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465"/>
  </bookViews>
  <sheets>
    <sheet name="Общие вопросы и 1 очередь" sheetId="1" r:id="rId1"/>
    <sheet name="Вопросы 2 очередь" sheetId="5" r:id="rId2"/>
    <sheet name="17-1 и 17-2" sheetId="4" r:id="rId3"/>
    <sheet name="Лист2" sheetId="2" r:id="rId4"/>
    <sheet name="Лист3" sheetId="3" r:id="rId5"/>
  </sheets>
  <definedNames>
    <definedName name="_xlnm._FilterDatabase" localSheetId="1" hidden="1">'Вопросы 2 очередь'!$A$8:$I$31</definedName>
    <definedName name="_xlnm._FilterDatabase" localSheetId="0" hidden="1">'Общие вопросы и 1 очередь'!$A$8:$I$50</definedName>
  </definedNames>
  <calcPr calcId="145621"/>
</workbook>
</file>

<file path=xl/calcChain.xml><?xml version="1.0" encoding="utf-8"?>
<calcChain xmlns="http://schemas.openxmlformats.org/spreadsheetml/2006/main">
  <c r="H17" i="4" l="1"/>
  <c r="H18" i="4"/>
</calcChain>
</file>

<file path=xl/sharedStrings.xml><?xml version="1.0" encoding="utf-8"?>
<sst xmlns="http://schemas.openxmlformats.org/spreadsheetml/2006/main" count="426" uniqueCount="208">
  <si>
    <t>Протокол встречи с Управляющим УК "Город набережных"</t>
  </si>
  <si>
    <t>Дата встречи:</t>
  </si>
  <si>
    <t>Время встречи:</t>
  </si>
  <si>
    <t>№ пп</t>
  </si>
  <si>
    <t>Категория</t>
  </si>
  <si>
    <t>Вопрос от жителей</t>
  </si>
  <si>
    <t>Ответ управляющего</t>
  </si>
  <si>
    <t>Срок выполнения</t>
  </si>
  <si>
    <t>Статус</t>
  </si>
  <si>
    <t>Присутствовали:</t>
  </si>
  <si>
    <t>От УК "Город набережных":</t>
  </si>
  <si>
    <t>Малкин И.</t>
  </si>
  <si>
    <t>От жителей:</t>
  </si>
  <si>
    <t>управляющий</t>
  </si>
  <si>
    <t>Михайлова И.</t>
  </si>
  <si>
    <t>17-1-10</t>
  </si>
  <si>
    <t>Парковка</t>
  </si>
  <si>
    <t>Недостаточно мест для парковки. Нормативы соблюдены, но они не соответствуют реалиям жизни за городом. Требуется увеличение парковочных мест, в т.ч. за счет добавления карманов и урезания широких и не в том месте спроектировнных газонов</t>
  </si>
  <si>
    <t>Комментарии жителей к выполнению</t>
  </si>
  <si>
    <t>ожидание</t>
  </si>
  <si>
    <t>Регламент</t>
  </si>
  <si>
    <t>Необходимы регулярные встречи для решения вопросов ЖК</t>
  </si>
  <si>
    <t>График встреч:
по вторникам с 15 до 18
 по субботам:
 11 - 12 - вопросы домов первой очереди
 12 - 13 - вопросы домов второй очереди
 13 - 14 - таунхаусы
Также назначаются встречи по определенной теме ЖК</t>
  </si>
  <si>
    <t>регулярно</t>
  </si>
  <si>
    <t>в работе</t>
  </si>
  <si>
    <t xml:space="preserve">2й выезд будет работать как въезд/выезд с 1 апреля, нынешний закроется с 1 апреля до конца мая на въезд (будут строительные работы, прокладка каких-то кабелей), выезд будет там, где сейчас строительные синие ворота.
</t>
  </si>
  <si>
    <t>Необходимо открыть второй въезд/выезд.</t>
  </si>
  <si>
    <t>Незамедлительно отремонтировать нынешний въезд/выезд, т.к. огромные выбоины, арматура, движение затруднено и опасно для машины и пешеходов.</t>
  </si>
  <si>
    <t>Лифты</t>
  </si>
  <si>
    <t>Лифты часто ломаются. Шумят и гремят при движении.</t>
  </si>
  <si>
    <t>Нужна обратная связь от УК по решению проблем жителей</t>
  </si>
  <si>
    <t>Сайт УК</t>
  </si>
  <si>
    <t>С начала 2015 г. многие разделы сайта не работоспособны. Перестал работать раздел "Начисления", в котором были начисления за каждый месяц, в разрезе статей.</t>
  </si>
  <si>
    <t>Непрозрачность оплаты за услуги УК. Работники УК сообщают, что не знают стоимость услуги, либо просят оплатить наличными в руки.</t>
  </si>
  <si>
    <t>частично</t>
  </si>
  <si>
    <t>Коммунальные услуги</t>
  </si>
  <si>
    <t>После ухода застройщика, который планируется в мае/июне, УК заключит договора с ресурсоснабжающими организациями (РСО). Сейчас коммуналку нам предоставляет застройщик. После чего каждый собственник при желании может сам напрямую заключить договор с РСО.</t>
  </si>
  <si>
    <t>Нужна возможность каждому собственнику самостоятельно заключить договор с ресурсоснабжающими организациями (РСО). Нужен выбор тарифа на электроэнергию.</t>
  </si>
  <si>
    <t>Выставление и получение  квитанций на оплату услуг ЖКХ через ЕИРЦ</t>
  </si>
  <si>
    <t>После ухода застройщика, который планируется в мае/июне</t>
  </si>
  <si>
    <t>Дом</t>
  </si>
  <si>
    <t>все</t>
  </si>
  <si>
    <t>К 10 апреля будет на сайте УК выложен план-график работ по подготовке к зиме (работы на май-сентябрь), в т.ч. благоустройство.</t>
  </si>
  <si>
    <t>Хотим иметь возможность установки светильников в МОПах с датчиками присутствия для экономии электроэнергии ОДН</t>
  </si>
  <si>
    <t>Если мы хотим датчики света в МОП, в подвалах, кладовочных этажах, паркинге - надо принимать такое решение на ОСС.</t>
  </si>
  <si>
    <t>после принятия решения на ОСС</t>
  </si>
  <si>
    <t>Нужна помощь УК в организации ОСС по домам</t>
  </si>
  <si>
    <t>УК будет оказывать поддержку в плане организации ОСС по каждому дому (контакты, помещение).</t>
  </si>
  <si>
    <t>Пожарная сигнализация</t>
  </si>
  <si>
    <t>Работает ли пожарная сигнализация? Кто ее обслуживает? Куда приходит сигнал от нее?</t>
  </si>
  <si>
    <t xml:space="preserve">ОДН, подключение строителей к общедомовым ресурсам, плата за тепло и ГВС - необходимо разобраться с принадлежностью котельных, тарифах, методике расчета стоимости потребления  </t>
  </si>
  <si>
    <t>Что делать с квитанциями за январь, с начислениями за отопление и подогрев ГВС жители не согласны и требуют перерасчета?</t>
  </si>
  <si>
    <t>1 очередь</t>
  </si>
  <si>
    <t>Мусор: контейнеры в 1 очереди уже используются как бытовые, стоят под окнами вне всех СНиПов. Когда в домах 1 очереди начнет работать мусопровод, и обслуживаться постоянно и с соблюдением всех норм и правил?</t>
  </si>
  <si>
    <t>Необходима подробная калькуляция статьи "Содержание и ремонт" и обоснование стоимости этой статьи. Нужна смета по доходам и расходам с разграничением по площадям - общие, жилые, нежилые.</t>
  </si>
  <si>
    <t>Содержание и ремонт</t>
  </si>
  <si>
    <t>Подготовит к встрече 14.03.15</t>
  </si>
  <si>
    <t>МОПы</t>
  </si>
  <si>
    <t>Согласен. На территории общедомовой собственности (перечень таковой представлен в ЖК РФ) не должно быть без решения ОСС и заключения договоров аренды никаких посторонних организаций. Доходы от сдачи в аренду идут на благо дома, туда, куда решат на ОСС.
Необходимо провести ОСС по каждому дому и принять решение об использовании МОПов. До проведения ОСС организации застрйщика и УК готовы компенсировать свое пребывание на территории МОП работами по дому, согласованными с жителями.</t>
  </si>
  <si>
    <t xml:space="preserve">На территории сданных застройщиком домов располагаются подразделения застройщика, общежития для его сотрудников, в консьержных проживают сотрудники УК. Никакого разрешения от собственников домов не было, это самовольный захват МОПов. </t>
  </si>
  <si>
    <t xml:space="preserve">На территории домов 17/1 и 17/2 располагаются подразделения застройщика, общежития для его сотрудников, в консьержных проживают сотрудники УК. Никакого разрешения от собственников домов не было, это самовольный захват МОПов. </t>
  </si>
  <si>
    <t>17/1, 17/2</t>
  </si>
  <si>
    <t>18:00 - 19:30</t>
  </si>
  <si>
    <t>Ольга Николаевна</t>
  </si>
  <si>
    <t>17-1-109, 17/2-92</t>
  </si>
  <si>
    <t>Нет информации от УК о планируемых работах на территории ЖК</t>
  </si>
  <si>
    <t>Общий вопрос, был на встрече 28.02.15</t>
  </si>
  <si>
    <t>Необходима информация по разграничению - какие работы делаются за счет жителей, какие - за счет застройщика.</t>
  </si>
  <si>
    <t>Договорились: 
1. До 05.03.15 Малкин И. высылает техпаспорта домов на адреса эл.почты представителей дома 17/1 и 17/2 для определения площадей МОПов. 
2. Провести ОСС домов 17/1 и 17/2. В ближайшее время Малкин И. подготовит и пришлет реестр собственников дома для подготовки ОСС. УК готова взять на себя организацию собрания, а сбор подписей жителей дома - за инициативной группой. УК готова договариваться с жителями, не проживающими в домах 17/1 и 17/2 и встречать их у метро для получения доверенности для голосования по вопросам ОСС.
3. Жители домов должны решить что хотят в качестве компенсации за использование МОПов до проведения ОСС. 
4. Малкин И. измерит и сообщит площадь занимаемых помещений. Ориентируемся на стоимость аренды подвальных помещений в Химках
* собственники - все, кто имеет св-во собственности или акт приема-передачи</t>
  </si>
  <si>
    <t>В 1 очереди пожарная сигнализация должна работать.
Во 2 очереди вводят в эксплуатацию сейчас. 
Это просто ревун, сигнал выходит в консьержные + будет сигнал в диспетчерскую. Сигнал в МЧС или другие службы не идет, так что услышите сирену - реагируйте.</t>
  </si>
  <si>
    <t>Заявления от жителей необходимо всегда регистрировать с присвоением входящего номера в одной книге. И это должны делать как секретарь УК, так и секретари ОКС и диспетчерской.</t>
  </si>
  <si>
    <t>Да, будет именно так, даст распоряжение, будут регистрировать с присвоением входящего номера при приемке в ОКС и диспетчерской.</t>
  </si>
  <si>
    <t>Перепланировка</t>
  </si>
  <si>
    <t>Вопрос стоимости согласования УК уже согласованного с другими организациями эскиза / проекта - почему такие завышенные тарифы? Просьба обозначить адекватную стоимость согласования.</t>
  </si>
  <si>
    <t>Благоустройство</t>
  </si>
  <si>
    <t>Урны для собак, пакеты. Территория загажена собаками</t>
  </si>
  <si>
    <t>Дорожка к школе требует доработки, перила небезопасны. Пандусы не подходят для колясок.</t>
  </si>
  <si>
    <t>Уборка детских площадок - лед, снег, грязь</t>
  </si>
  <si>
    <t>При уборке снега и льда будет испорчено покрытие, поэтому не будут колоть или посыпать реагентами. 
Вопрос требует проработки к следующей зиме.</t>
  </si>
  <si>
    <t>В ближайшие 2 мес. совместно со специализированной обслуживающей компанией "Лифтгрупп" будет проведена работа по осмотру, освидетельствованию лифтов, устранение шумов, перекосов и др. неисправностей.</t>
  </si>
  <si>
    <t xml:space="preserve">Сайт УК заработает на следующей неделе, сейчас не полностью работоспособен в связи с переходом на 1С 8.3. </t>
  </si>
  <si>
    <t>Сводный протокол встреч с Управляющим УК "Город набережных"</t>
  </si>
  <si>
    <t>Дата встречи</t>
  </si>
  <si>
    <t>Комментарии по выполнению</t>
  </si>
  <si>
    <t>07.03.15 - на сайте УК появился механизм приема заявок на платные услуги и стоимость услуг. Регламент не появился.</t>
  </si>
  <si>
    <t>06.03.15 была встреча УГ, УК со Слепцовым (Адми. Химок) по заявлению жителей 17 дома.
Выдано предписание:
- разобраться с паркоместами, увеличить по максимуму;
- пересмотреть нормативы; 
- привести въезд/выезд в нормальное состояние;
- разобраться с территорией вдоль 17-х домов, т.к. отсутствует возможность разгрузки и временной остановки транспорта, скорой;
- предписание ликвидировать безобразие с мусорными контейнерами в первой очереди;
- проблемы уборки снега и территории;
- сделать доп.проверки по начислению квартплаты.</t>
  </si>
  <si>
    <t>Информация</t>
  </si>
  <si>
    <t>Мусопропровод</t>
  </si>
  <si>
    <r>
      <t xml:space="preserve">Ищут место под контейнерные площадки, с этим пока все плохо, места, которое бы подходило по СНиПам, на первый взгляд нет. Предусмотрен проектом и должен работать мусоропровод - с этим тоже сейчас начнем разбираться, хотя многие жители против.
07.03.15:
От Жилинспекции есть предписание открыть мусоропроводы 1 очереди. Открывают с 1 апреля. Если по итогам ОСС в доме будет 100% решение о закрытии мусоропровода (можно такое решение в отношении выделенного подъезда) - тогда закроют.
Предварительно определены места расположения мусорных контейнеров. Будут европейские пластиковые зеленые мусорные контейнеры с педалью.
</t>
    </r>
    <r>
      <rPr>
        <b/>
        <sz val="11"/>
        <color theme="1"/>
        <rFont val="Calibri"/>
        <family val="2"/>
        <charset val="204"/>
        <scheme val="minor"/>
      </rPr>
      <t>Начало работ - март - начало апреля.</t>
    </r>
    <r>
      <rPr>
        <sz val="11"/>
        <color theme="1"/>
        <rFont val="Calibri"/>
        <family val="2"/>
        <charset val="204"/>
        <scheme val="minor"/>
      </rPr>
      <t xml:space="preserve">
Строительные контейнеры будут заказываться для 1 очереди по звонку в диспетчерскую, подаваться будут на короткий период.</t>
    </r>
  </si>
  <si>
    <t>К встрече 14 марта Малкин И. подготовит нормальную калькуляцию статьи "Содержание и ремонт", причем сравнительную таблицу, в которой будет перечень и стоимость работ по Химкам (муниципальный тариф), перечень и стоимость работ по ГН. Чтобы четко понимать в чем разница, что у нас за эти деньги будут делать и чем это больше и лучше, чем делают в пределах муниципального тарифа.
07.03.15:
Сравнительная таблица будет выложена на сайте УК 12.03.15. Обсудим, каждый дом примет решение на ОСС по какому тарифу обслуживается: по муниципальному или по тарифу ГН.</t>
  </si>
  <si>
    <t>-</t>
  </si>
  <si>
    <t>Необходимо начислять оплату за горячую воду по счетчикам, согласно ПП354.</t>
  </si>
  <si>
    <t>Необходимо проверить правильность расчета оплаты ЖКУ за МОПы</t>
  </si>
  <si>
    <t>Столбики и решетки у 26 тауна - убрать! Мешают разъезду машин. Житель 26 тауна не имеет право огораживать часть проезжей части.</t>
  </si>
  <si>
    <t>Инфраструктура</t>
  </si>
  <si>
    <t>Опорный пункт полиции на территории ЖК</t>
  </si>
  <si>
    <t>ОПП будет, сейчас решается вопрсо с помещением, подготавливается ТЗ</t>
  </si>
  <si>
    <t>Остановка транспорта у ЖК</t>
  </si>
  <si>
    <t>Будет оборудована по всем правилам рядом с новым паркингом. Ориентируемся на июнь-июль</t>
  </si>
  <si>
    <t>Гарантия УГ</t>
  </si>
  <si>
    <t>Кто и когда и за чей счет будет устранять недоделки застройщика?</t>
  </si>
  <si>
    <t xml:space="preserve">Весной, в апреле, в УК будет создана своя служба обслуживания ЖК по устранению недоделок УГ. Счет за работы будет выставляться застройщику. </t>
  </si>
  <si>
    <t>Будет изменен договор с Энергостандартом и будет отдельной строкой выделен подогрев ГВС. Жилинспекция ПОКА нарушений расчета не выявила.
10.03.15 будет на сайте УК выложено разъяснение как считается теплоснабжение и стоимость горячей воды. Будет подготовлен и выложен файл Excel, в котором будут формулы - каждая квартира сможет по своим данным рассчитать стоимость теплоснабжения.</t>
  </si>
  <si>
    <t>1. Ежемесячно начиная с 01.04.15 Малкин И. будет вывешивать на сайте отчет по выполненным работам за месяц по каждому дому.
2. На форуме будет создана премодерируемая ветка для вопросов-ответов управляющего УК.
3. На сайте УК будет работать форма обратной связи.</t>
  </si>
  <si>
    <t>Тема: общие вопросы ЖК и общие вопросы 1 очереди</t>
  </si>
  <si>
    <t xml:space="preserve">Согласован с: </t>
  </si>
  <si>
    <t xml:space="preserve">Протокол составила: </t>
  </si>
  <si>
    <r>
      <rPr>
        <i/>
        <u/>
        <sz val="11"/>
        <color theme="1"/>
        <rFont val="Calibri"/>
        <family val="2"/>
        <charset val="204"/>
        <scheme val="minor"/>
      </rPr>
      <t>Примечание к протоколу</t>
    </r>
    <r>
      <rPr>
        <i/>
        <sz val="11"/>
        <color theme="1"/>
        <rFont val="Calibri"/>
        <family val="2"/>
        <charset val="204"/>
        <scheme val="minor"/>
      </rPr>
      <t>: данный протокол не содержит частные вопросы домов, жителей. В колонке "Дата встречи" указывается дата первоначальной постановки вопроса. В колонке "Ответ управляющего" - для возможности не потерять нить решения ведется хронология ответов из встречи в встречу. Зеленым цветом выделены вопросы, по которым есть движение и промежуточный результат.</t>
    </r>
  </si>
  <si>
    <t>Малкиным И.Е., управляющим УК</t>
  </si>
  <si>
    <t>Михайлова И.Н., 17-1-10</t>
  </si>
  <si>
    <t>07.03.15 - техпаспорта высланы.
Мониторинг интернета дал ориентировочную стоимость аренды подвального помещения в Химках от 400 р./кв.м (без ремонта) до 1000 р./кв.м (с ремонтом, под спортклуб, солярий)</t>
  </si>
  <si>
    <t>Застройщиком выделено 15 млн. на озеленение (вопрос - какой очереди? или всех очередей?)
До 10 апреля с представителями от каждого дома необходимо посмотреть и согласовать план благоустройства, в т.ч. озеленения.</t>
  </si>
  <si>
    <t>Косметичкий ремонт домов, устранение недоделок застройщика</t>
  </si>
  <si>
    <t>Косметический ремонт домов (фасады, штукатурка, плитка, входные группы, подъезды)  - будет сделано в апреле - мае.
17 и 20 дома - 14.03.15 в 14:00. Составить список недоделок и пожеланий к благоустройству. Необходимо определить список для текущего ремонта дома: косметический; поломки; недоделки; входные группы.
Затем остальные дома по порядку.</t>
  </si>
  <si>
    <t>На след.неделе текущий въезд-выезд будет залит литым асфальтом, т.к. в нынешнем состоянии непригоден для использования. До 1 апреля, далее см. п.3.
07.03.15:
застройщик искал деньги на работы, нашли к 05.03.15, затем решали проблемы с подрядчиком. Нашли. 10.03.15 асфальт на въезде/выезде должен быть</t>
  </si>
  <si>
    <t>Большине расходы на отопление при неэкономном расходовании тепла. Сильно топят, приходится жить с выключенными батареями и открытыми окнами.</t>
  </si>
  <si>
    <t>Будет включен режим автоматической регулировки отопления в зависимости от таблицы зависимости температуры теплоносителя от температуры на улице. 
Май-сентябрь - будут проведены доп.работы по обеспечению энергоэффективности инж.сетей, чтобы не тратить лишнее на тепло.</t>
  </si>
  <si>
    <t>Проверим. Если однотарифные, то все счетчики для ОДН будут переведены на двухтарифный режим, сейчас разбираются.</t>
  </si>
  <si>
    <t>Почему у нас на ОДН не двухтарифные счетчики на электроэнергию, судя по платежкам?</t>
  </si>
  <si>
    <t>добавлен</t>
  </si>
  <si>
    <t>Тема: вопросы 2 очереди</t>
  </si>
  <si>
    <t>Виталия (на форуме Vitaliya)</t>
  </si>
  <si>
    <t>Почтовые ящики и ключи к ним</t>
  </si>
  <si>
    <t>2 очередь</t>
  </si>
  <si>
    <t>Уточнит информацию</t>
  </si>
  <si>
    <t>Домофоны (введение в работу и проводка до квартиры)</t>
  </si>
  <si>
    <t>Магнитные замки на подвальные помещения</t>
  </si>
  <si>
    <t>Антена телевизионная (проводка до квартир)</t>
  </si>
  <si>
    <t>По 7 дому вопрос уточняется. Информация будет на сайте УК 10.03.2015</t>
  </si>
  <si>
    <t>Перерасчет по мусоропроводу и уборке территории за январь</t>
  </si>
  <si>
    <t>Подготовит информацию к 14.03.2015</t>
  </si>
  <si>
    <t>Длительное выравнивание температуры ГВС (должна быть от 60 до 75 градусов)</t>
  </si>
  <si>
    <t>Вызывать сотрудника из диспетчерской и замерять температуру  с составлением акта</t>
  </si>
  <si>
    <t>Не убирают территорию набережной</t>
  </si>
  <si>
    <t>Составлять акт нарушения исполнения договора со стороны УК. Акт состаляется в присутствии комиссии не менее 3 человек, включая представителя УК обязательно и собственника. 
В случае составления акта перерасчет производится всем жителям этого дома.</t>
  </si>
  <si>
    <t xml:space="preserve">Когда будет введена пожарная сигнализация.
Перерасчет за пожарную сигнализацию в квитанциях </t>
  </si>
  <si>
    <t>вводят в эксплуатацию сейчас. 
Это просто ревун, сигнал выходит в консьержные + будет сигнал в диспетчерскую. Сигнал в МЧС или другие службы не идет, так что услышите сирену - реагируйте.</t>
  </si>
  <si>
    <t>Таблички на домах 2 очереди. Сроки установки</t>
  </si>
  <si>
    <t>Маркизы</t>
  </si>
  <si>
    <t>Вопрос проекта марких или козырьков. 
Снег, мусор и окурки падают на балконы.</t>
  </si>
  <si>
    <t xml:space="preserve">Нпишет ТЗ, чтобы Застройщик предложил решение этого вопроса </t>
  </si>
  <si>
    <t>Электрика</t>
  </si>
  <si>
    <t>Сечение провода эл.кабеля входящего в квартиры: сейчас 6, должно быть 10 (9 дом)</t>
  </si>
  <si>
    <t>Уточнит технические условия на электроснабжения квартиры у главного инженера</t>
  </si>
  <si>
    <t>Свалки мусора возле 9-10 домов</t>
  </si>
  <si>
    <t xml:space="preserve">Свалка убрана 9 марта
На данный момент проблема возобновляется. Контейнер не стоит. </t>
  </si>
  <si>
    <t>Лифты часто ломаются. Шумят и гремят при движении.
В домах сданных после 01.2015 не введены в эксплуатацию</t>
  </si>
  <si>
    <t>В ближайшие 2 мес. совместно со специализированной обслуживающей компанией "Лифтгрупп" будет проведена работа по осмотру, освидетельствованию лифтов, устранение шумов, перекосов и др. неисправностей.
07.03.2015 В 9 и 10 домах лифты будут включены через 2 недели (до 21.03.2015)</t>
  </si>
  <si>
    <t>21.03.2015
30.04.2015</t>
  </si>
  <si>
    <t>Как решается согласование перепланировки. Регламент перепланировки
Завышенные расценки за уведомление УК о перепланирвоки (10 000 руб. за снос 1 стены)
Вопрос стоимости согласования УК уже согласованного с другими организациями эскиза / проекта - почему такие завышенные тарифы? Просьба обозначить адекватную стоимость согласования.</t>
  </si>
  <si>
    <r>
      <t xml:space="preserve">По согласованию и расценкам перепланировки квартир с УК будет предоставлена информация к </t>
    </r>
    <r>
      <rPr>
        <sz val="11"/>
        <color rgb="FFFF0000"/>
        <rFont val="Calibri"/>
        <family val="2"/>
        <charset val="204"/>
        <scheme val="minor"/>
      </rPr>
      <t xml:space="preserve">07.03.2015 - не предоставлено. </t>
    </r>
    <r>
      <rPr>
        <sz val="11"/>
        <color theme="1"/>
        <rFont val="Calibri"/>
        <family val="2"/>
        <charset val="204"/>
        <scheme val="minor"/>
      </rPr>
      <t xml:space="preserve">
Согласование через ОКС, который является структурным подразделением УК.
</t>
    </r>
    <r>
      <rPr>
        <sz val="11"/>
        <color rgb="FFFF0000"/>
        <rFont val="Calibri"/>
        <family val="2"/>
        <charset val="204"/>
        <scheme val="minor"/>
      </rPr>
      <t xml:space="preserve">
Управляющий не согласен с претензиями </t>
    </r>
    <r>
      <rPr>
        <sz val="11"/>
        <color theme="1"/>
        <rFont val="Calibri"/>
        <family val="2"/>
        <charset val="204"/>
        <scheme val="minor"/>
      </rPr>
      <t xml:space="preserve">
Требуется дальнейшее разбирательство</t>
    </r>
  </si>
  <si>
    <r>
      <t xml:space="preserve">Согласен. На территории общедомовой собственности (перечень таковой представлен в ЖК РФ) не должно быть без решения ОСС и заключения договоров аренды никаких посторонних организаций. Доходы от сдачи в аренду идут на благо дома, туда, куда решат на ОСС.
Необходимо провести ОСС по каждому дому и принять решение об использовании МОПов. До проведения ОСС организации застрйщика и УК готовы компенсировать свое пребывание на территории МОП работами по дому, согласованными с жителями.
</t>
    </r>
    <r>
      <rPr>
        <sz val="11"/>
        <color rgb="FFFF0000"/>
        <rFont val="Calibri"/>
        <family val="2"/>
        <charset val="204"/>
        <scheme val="minor"/>
      </rPr>
      <t xml:space="preserve">Управляющий не согласен, что это проблема. </t>
    </r>
  </si>
  <si>
    <t>Подробная информация по наполнению МФЦ</t>
  </si>
  <si>
    <t>Продление акции по открытию подземной парковки для всех желающих до решения вопросов с парковочными карманами и открытия новых парковок</t>
  </si>
  <si>
    <t>Не приходят квитанции на электронную почту
Приходят квитанции за пару дней до момента начисления пени</t>
  </si>
  <si>
    <t>Сервисная работа УК</t>
  </si>
  <si>
    <t>Ответы на письменные обращения граждан</t>
  </si>
  <si>
    <t>Будет проведена работа</t>
  </si>
  <si>
    <t>выполнено</t>
  </si>
  <si>
    <t>06.03.15 - только некоторые ямы засыпаны очень крупным гравием. Работы по асфальтированию не начинались.
10.03.15 - выполнено</t>
  </si>
  <si>
    <t>Необходимо разбираться дальше, раз наша Жилинспекция не понимает ПП354!
10.03.15 - на сайте нет разъяснений</t>
  </si>
  <si>
    <t>10.03.2015
01.04.2015</t>
  </si>
  <si>
    <t xml:space="preserve">Мы не согласны, с тем, что жители 256 тауна вообще имеют право ставить ограждения на дороге!
Разобраться с правомерностью закрытия проезда к таунам!
Пусть покажут на публичной кадастровой карте и предоставят акт согласования границ земельного участка (с домом 17к1, администрацией Химок и другими владельцами соседних участков)
10.03.15 - решетки сдвинуты частично. </t>
  </si>
  <si>
    <t>30.06.2015
14.03.15</t>
  </si>
  <si>
    <t>10.04.2015
30.05.2015</t>
  </si>
  <si>
    <t>14.03.2015
30.05.2015</t>
  </si>
  <si>
    <t>2.1.</t>
  </si>
  <si>
    <t>Внимание! Все знаки в ЖК должны быть согласованы и утверждены ОДД и Адм.Химок!
Важно чтобы сначала увеличили паркоместа, а только затем ограничивали те, что уже есть! 
Не стоит тратить деньги на благоустройство (15 млн.) до получения согласованного с Администрацией Химок плана территории, т.к. иначе придется переделывать, и опять тратить на это время и деньги.</t>
  </si>
  <si>
    <t xml:space="preserve">Сейчас обсуждается с проектировщиками возможность где это возможно добавить дополнительно карманы и паркоместа. В следующую субботу на встрече будет обсуждаться эта тема. Будет подготовлена схема ЖК с обозначением доп.карманов, согласуем.
В строящемся МФЦ таки будет многоуровневая парковка на 300 машиномест. Цена места и начало продаж неизвестно, по мере поступления информации нам все озвучат.
07.03.15
Предоставлен проект плана схемы организации дорог, движения и парковок в ЖК от проектировщиков УГ - на согласование с жителями. 
06.03.15 - состоялась встреча со Слепцовым (Адм.Химок) по вопросам ЖК, в т.ч. Предписано увеличить по максимуму количество паркомест, пересмотреть нормативы. План организации парковок будет еще пересмотрен.
К 10.03.15 - Малкин И. передаст в эл.виде план ограждений вдоль тротуаров.
</t>
  </si>
  <si>
    <t>Схема организации дорог в ЖК представлена, выложена на форум. Есть множество замечаний. Ожидаем корректировки от Адм. Химок.
Схема ограждений предоставлена, выложена на форум.</t>
  </si>
  <si>
    <r>
      <t xml:space="preserve">06.03.15: 
1. Спец. раздел на сайте не появился. 
2. Ветка создана. Вопросы есть, ответов нет.
3. Форма обратной связи технически работает.
4. Работает на сайте "Заказать звонок"
14.03.15:
</t>
    </r>
    <r>
      <rPr>
        <b/>
        <sz val="11"/>
        <color theme="1"/>
        <rFont val="Calibri"/>
        <family val="2"/>
        <charset val="204"/>
        <scheme val="minor"/>
      </rPr>
      <t>Первый отчет ожидаем 1 апреля.</t>
    </r>
  </si>
  <si>
    <t>20.03.2015
25.03.2015
14.04.2015</t>
  </si>
  <si>
    <t>14.03.15
1) Схему организации дорог и паркомест дорабатывает Адм.Химок, сроки неизвестны, ориентируемся на середину апреля. Текущая схема считается актуальной, пока не будут правки от Адм.Химок. Ожидается увеличение мест парковки.
2) Знаки "Остановка запрещена" - ошибочны, должны быть "Стоянка запрещена". 
3) На месте бывшего городка строителей за дорогой необходимо разобрать мусор и оборудовать стоянку в ближайшее время, ДО благоустройства. Малкин И. обещал передать этот вопрос застройщику. Ответ - в течение 10 дней - 25.03.15.
4) Пишем коллективное письмо Слепцову В.В., чтобы напомнить об остроте вопроса и ускорить разработку схемы. Срок - в пятницу нужно 20.03.15 отправить. Сбор подписей в УК.
5) Машины сотрудников УК не должны стоять на территории ЖК, в т.ч. в паркингах.</t>
  </si>
  <si>
    <t>Въезд/выед</t>
  </si>
  <si>
    <t>Плохая дорога после моста у второго выезда</t>
  </si>
  <si>
    <t>Засыплют щебнем ямы до реконструкции дороги.</t>
  </si>
  <si>
    <t>В УК новый старший диспетчер. Уже догнали график предоставления платных улсуг (замена батарей и др.). 
Заявки от жителей будут приниматься как в УК, так и в ОКС и в диспетчерской - идет регистрация в единой базе с присвоением входящего номера.</t>
  </si>
  <si>
    <t>Почему до сих пор нет перерасчета за некачественную уборку территории, факт зафиксирован 27.01.15 комиссией Госархнадзора.</t>
  </si>
  <si>
    <t>Малкин И. не признает, что это письмо говорит о факте неуборки за период, считает, что это факт того, что 27.01.15, один день, не было нормальной уборки. Будет письмо с требованием перерасчета от Жилинспекции или Госархнадзора - тогда пересчитают.</t>
  </si>
  <si>
    <t>Мусорные контейнеры вывозят нерегулярно, с пятницы по вторник не все вывозят.</t>
  </si>
  <si>
    <t>Мыши и крысы в ЖК</t>
  </si>
  <si>
    <t>Мыши и крысы в доме 21, т.к. народ срезал болты на мусорокамерах и высыпает мусор в мусоропровод, который сейчас не обслуживается.
На следующей неделе будет дератизация и "декомаризация" в семи домах, спец. компания уже вызвана.</t>
  </si>
  <si>
    <t>Пункт исключен после согласования протокола с Малкиным И. Необходимо на следующей встрече задать вопрос еще раз.
Ответ: нет, пока не предполагаем, т.к. это повлечет доп.расходы.</t>
  </si>
  <si>
    <t>На сайте будет вывешен регламент предоставления платных услуг УК, механизм заказа услуг. Платные услуги УК будут приниматься собственниками по акту, оплата за них будет включена в квитанции (налом платить работникам УК не надо! если за платную услугу вам придется расплатиться налом - услуга будет за счет УК).
14.03.15
Регламент будет на сайте и в УК в понедельник 16.03.15.</t>
  </si>
  <si>
    <t>ОСС</t>
  </si>
  <si>
    <t>17 и 20 дома</t>
  </si>
  <si>
    <t>17.03.15 начинаем подготовку к ОСС по 17-м и 20-м домам.
УК берет на себя организацию ОСС.
От 17-х инициаторами будут Гусева О.Н. и Михайлова И.Н.
От 20-х Михайлова Н.А., Афонина М.</t>
  </si>
  <si>
    <t>15.1.</t>
  </si>
  <si>
    <r>
      <rPr>
        <i/>
        <sz val="11"/>
        <color theme="1"/>
        <rFont val="Calibri"/>
        <family val="2"/>
        <charset val="204"/>
        <scheme val="minor"/>
      </rPr>
      <t>Строители подключаются ДО приборов общедомового учета. Если дому по счетчикам начислили &gt; норматива, то разницу платит УК, дом платит в этом случае по нормативу.</t>
    </r>
    <r>
      <rPr>
        <sz val="11"/>
        <color theme="1"/>
        <rFont val="Calibri"/>
        <family val="2"/>
        <charset val="204"/>
        <scheme val="minor"/>
      </rPr>
      <t xml:space="preserve">
Будет встреча с руководителем Энергостандарта, будет представлен пакет документов. В среду 04.03.15 ожидается встреча с Жилинспекцией по этому вопросу, о результатах встречи будет сообщено 07.03.15
07.03.15 
В связи с проведением прокурорской проверки по заявлениям жителей встречу с Энергостандартом перенесли на 2 недели. Собрание будет с теми, кто писал заявление + 2-3 чел., которые разбираются в теме.
Документы руководитель Энергостандарта предоставил Малкину И. до вторника 03.03.15. Должны быть предоставлены на подробное изучение инициативной группе.
Жилинсппекция провела проверки и на текущий день не обнаружила нарушений со стороны расчета по действующим тарифам.
Ожидаются в течение 2 недель результаты прокурорской проверки взаимоотношений с Энергостандартом.</t>
    </r>
  </si>
  <si>
    <t>Т.к. Энергостандарт явно уклоняется от предоставления документов жителям, ссылаясь на прокурорскую проверку - идем путем официальных писем.</t>
  </si>
  <si>
    <t>14.03.15
Прокурорская проверка еще идет, когда закончится - непонятно. УГ договорились с Энергостандартом, что пока документы не предоставляют. 
Решено: Малкин И. предоставит нам правоустанавливающие документы на котельные и первичную проектную документацию на котельные (начнем с 17-х домов, разделы Теплоснабжение и Водоснабжение). Сделает официальный запрос на предоставление документов.</t>
  </si>
  <si>
    <t>Сравнительная таблица передана на изучение инициативной группе.
На сайте пока не выложена.</t>
  </si>
  <si>
    <r>
      <t xml:space="preserve">К встрече 14 марта Малкин И. подготовит нормальную калькуляцию статьи "Содержание и ремонт", причем сравнительную таблицу, в которой будет перечень и стоимость работ по Химкам (муниципальный тариф), перечень и стоимость работ по ГН. Чтобы четко понимать в чем разница, что у нас за эти деньги будут делать и чем это больше и лучше, чем делают в пределах муниципального тарифа.
07.03.15:
Сравнительная таблица будет выложена на сайте УК 12.03.15. Обсудим, каждый дом примет решение на ОСС по какому тарифу обслуживается: по муниципальному или по тарифу ГН.
14.03.15
Таблица выдана инициативной группе на согласование логики расчетов.
</t>
    </r>
    <r>
      <rPr>
        <b/>
        <sz val="11"/>
        <color theme="1"/>
        <rFont val="Calibri"/>
        <family val="2"/>
        <charset val="204"/>
        <scheme val="minor"/>
      </rPr>
      <t>Ожидаем смету по доходам и расходам с разграничением по площадям - еще не предоставлено</t>
    </r>
  </si>
  <si>
    <t>Примем среднюю ставку аренды (от 400 до 1000 за кв.м) и до ОСС "незаконные жители" должны будут компенсировать жителям за пользование помещениями общей собственностью.</t>
  </si>
  <si>
    <t>По согласованию и расценкам перепланировки квартир с УК будет предоставлена информация к след.субботе.
14.03.15
Малкин И. считает стоимость адекватной. 5 т.р. за "печать и подпись" на эскизе и 11 т.р. за договор технадзора в случае проекта.</t>
  </si>
  <si>
    <t>Можно предложить отправить уведомление для УК по почте, а при подаче документов на перепланировку в ДЕЗ ЖКУ Химки принести уведомление о вручении уведомления УК. Сомнительно, что в ДЕЗ это пройдет, но попробовать пробить можно, ссылаясь на Постановление.</t>
  </si>
  <si>
    <t>Урны для собак будут установлены максимально быстро и по всей территории, с достаточном количестве.
14.03.15
Пока денег на это нет, но в ближайшее время поставят, до конца апреля, вместе с благоустройством. Посчитали - нужно около 200 урн, пока не оплатили.</t>
  </si>
  <si>
    <t>К следующей субботе должна быть доделана дорожка ведущая к детсаду и школе, пандусы для колясок обещали переделать.
14.03.15
Скорость работы застройщика низкая, дорожку к школе  осталось еще немного доделать. Должны закончить до 21.03.15.
Пандусы - заказали металл, швеллер, на следующей неделе будут переделывать. Обещали сделать на этой недели, теперь до конца следующей</t>
  </si>
  <si>
    <t>Если есть факты - присылайте фото на почту или на мобильный тел. (через Королеву М.)
Всем Химкинским мусорным компаниям дано распоряжение вывозить теперь мусор 2 раза в день.</t>
  </si>
  <si>
    <t>Ожидаем данных по цифрам общедомовых площадей, используемых в расчетах бухгалтерией УК - к встрече 12.03.15 не предоставлены
16.03.15 - Гусева О.Н. едет в Жилинспекцию за очной консультацией по вопросам начислений.
В понедельник ожидаем документы и будет еще общение Гусевой О.Н. с гл.инженером по вопросам счетчиков.</t>
  </si>
  <si>
    <t>На примере 17-х домов сделаем проверку начислений по МОПам. Контакт от жителей: Гусева О.Н.
Техпаспорта домов 17/1 и 17/2 отправлены на эл.почту представителям этих домов.
14.03.15
Проверка еще не закончена, т.к. бухгалтер представила не все необходимые документы. Запрошены все необходимые непредоставленные документы, в понедельник должны прислать.
Малкин И.: сейчас счетчики завышают показатели, более чем в 3 раза относительно нормативов.</t>
  </si>
  <si>
    <t>По платежкам за коммуналку за январь договорились с Ильей так:
 - кто хочет платит все по квитанции
 - кто не согласен с тарифами "теплоснабжение" оплачивает всю квитанции КРОМЕ графы теплоснабжение (либо оплачивает данную графу частично как сочтен нужным)
За теплоснабжение за январь оплатим после того как разберемся с тарифами, на неделе ждут проверку от Жилинспекции.</t>
  </si>
  <si>
    <t>Малкин И. сообщает, что огороженная территория по результатам межевания является парковочной территорией 26 тауна. Проверит ширину дороги на повороте для разъезда - должна быть не менее 7 метров. Если меньше - сдвинет к тауну.
И вообще проезд к таунам впоследствии будет перекрыт шлагбаумами.
14.03.15
Решетки частично передвинуты, но нужно еще задвинуть, т.к. одна из решеток в середине стоит опять на дороге. Фото от 14.03.15 предоставлено Малкину И. Обещал передвинуть.
Знак на решетке нужно повесить и с обратной стороны, решетку в темноте не видно, аварийная ситуация.</t>
  </si>
  <si>
    <t>Косметический ремонт домов (фасады, штукатурка, плитка, входные группы, подъезды)  - будет сделано в апреле - мае.
17 и 20 дома - 14.03.15 в 14:00. Составить список недоделок и пожеланий к благоустройству. Необходимо определить список для текущего ремонта дома: косметический; поломки; недоделки; входные группы.
Затем остальные дома по порядку.
14.03.15 - встреча по 17-м домам не состоялась (не дождались Малкина И. со встречи с таунами). Обещал прислать на почту представителям домов план благоустройства для ознакомления и предложений.
Список недоделок отправлен на почту Малкину И.</t>
  </si>
  <si>
    <t>Энергостандарт, котельные, теплоснабжение (продолжение п.15)</t>
  </si>
  <si>
    <t>За январь пришли новые квитанции, но с указанными начислениями надо разбираться, см. п.15.
14.03.15 - По новым платежкам (которые к оплате до 15.03.15) оплачиваем, но продолжаем разбираться с котельными, тарифами.</t>
  </si>
  <si>
    <t>06.03.15 - не выполнено.
14.03.15- не работает личный кабинет.</t>
  </si>
  <si>
    <t>аннулирован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</si>
</sst>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/>
    <xf numFmtId="0" fontId="0" fillId="0" borderId="1" xfId="0" applyBorder="1" applyAlignment="1">
      <alignment wrapText="1"/>
    </xf>
    <xf numFmtId="14" fontId="0" fillId="0" borderId="0" xfId="0" applyNumberForma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4" fontId="8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0" fillId="0" borderId="2" xfId="0" applyNumberFormat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  <xf numFmtId="0" fontId="0" fillId="0" borderId="2" xfId="0" applyBorder="1"/>
    <xf numFmtId="0" fontId="0" fillId="0" borderId="2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top"/>
    </xf>
    <xf numFmtId="14" fontId="0" fillId="2" borderId="1" xfId="0" applyNumberForma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14" fontId="0" fillId="4" borderId="1" xfId="0" applyNumberForma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 wrapText="1"/>
    </xf>
    <xf numFmtId="14" fontId="0" fillId="4" borderId="1" xfId="0" applyNumberForma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55"/>
  <sheetViews>
    <sheetView tabSelected="1" zoomScale="90" zoomScaleNormal="90" workbookViewId="0">
      <selection activeCell="H38" sqref="H38"/>
    </sheetView>
  </sheetViews>
  <sheetFormatPr defaultRowHeight="15" x14ac:dyDescent="0.25"/>
  <cols>
    <col min="1" max="1" width="7" customWidth="1"/>
    <col min="2" max="2" width="12.5703125" customWidth="1"/>
    <col min="3" max="3" width="18" customWidth="1"/>
    <col min="4" max="4" width="48" customWidth="1"/>
    <col min="5" max="5" width="8.42578125" customWidth="1"/>
    <col min="6" max="6" width="55.85546875" customWidth="1"/>
    <col min="7" max="7" width="13.42578125" customWidth="1"/>
    <col min="8" max="8" width="17.28515625" customWidth="1"/>
    <col min="9" max="9" width="53.7109375" customWidth="1"/>
  </cols>
  <sheetData>
    <row r="1" spans="1:9" ht="23.25" x14ac:dyDescent="0.35">
      <c r="A1" s="48" t="s">
        <v>81</v>
      </c>
      <c r="B1" s="48"/>
      <c r="C1" s="48"/>
      <c r="D1" s="48"/>
      <c r="E1" s="48"/>
      <c r="F1" s="48"/>
      <c r="G1" s="48"/>
      <c r="H1" s="48"/>
      <c r="I1" s="48"/>
    </row>
    <row r="2" spans="1:9" ht="23.25" customHeight="1" x14ac:dyDescent="0.3">
      <c r="A2" s="47" t="s">
        <v>104</v>
      </c>
      <c r="B2" s="47"/>
      <c r="C2" s="47"/>
      <c r="D2" s="47"/>
      <c r="E2" s="47"/>
      <c r="F2" s="47"/>
      <c r="G2" s="47"/>
      <c r="H2" s="47"/>
      <c r="I2" s="47"/>
    </row>
    <row r="3" spans="1:9" s="19" customFormat="1" ht="23.25" customHeight="1" x14ac:dyDescent="0.25">
      <c r="A3" s="49" t="s">
        <v>107</v>
      </c>
      <c r="B3" s="49"/>
      <c r="C3" s="49"/>
      <c r="D3" s="49"/>
      <c r="E3" s="49"/>
      <c r="F3" s="49"/>
      <c r="G3" s="49"/>
      <c r="H3" s="49"/>
      <c r="I3" s="49"/>
    </row>
    <row r="4" spans="1:9" s="19" customFormat="1" ht="23.25" customHeight="1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9" s="19" customFormat="1" x14ac:dyDescent="0.25">
      <c r="A5" s="21" t="s">
        <v>106</v>
      </c>
      <c r="B5" s="20"/>
      <c r="C5" s="21" t="s">
        <v>109</v>
      </c>
      <c r="D5" s="20"/>
      <c r="E5" s="20"/>
      <c r="F5" s="20"/>
      <c r="G5" s="20"/>
      <c r="H5" s="20"/>
    </row>
    <row r="6" spans="1:9" s="19" customFormat="1" x14ac:dyDescent="0.25">
      <c r="A6" s="21" t="s">
        <v>105</v>
      </c>
      <c r="B6" s="20"/>
      <c r="C6" s="21" t="s">
        <v>108</v>
      </c>
      <c r="D6" s="20"/>
      <c r="E6" s="20"/>
      <c r="F6" s="20"/>
      <c r="G6" s="20"/>
      <c r="H6" s="20"/>
    </row>
    <row r="8" spans="1:9" ht="30" x14ac:dyDescent="0.25">
      <c r="A8" s="14" t="s">
        <v>3</v>
      </c>
      <c r="B8" s="14" t="s">
        <v>82</v>
      </c>
      <c r="C8" s="14" t="s">
        <v>4</v>
      </c>
      <c r="D8" s="14" t="s">
        <v>5</v>
      </c>
      <c r="E8" s="14" t="s">
        <v>40</v>
      </c>
      <c r="F8" s="14" t="s">
        <v>6</v>
      </c>
      <c r="G8" s="14" t="s">
        <v>7</v>
      </c>
      <c r="H8" s="14" t="s">
        <v>8</v>
      </c>
      <c r="I8" s="15" t="s">
        <v>83</v>
      </c>
    </row>
    <row r="9" spans="1:9" ht="111.75" customHeight="1" x14ac:dyDescent="0.25">
      <c r="A9" s="43">
        <v>1</v>
      </c>
      <c r="B9" s="44">
        <v>42063</v>
      </c>
      <c r="C9" s="43" t="s">
        <v>20</v>
      </c>
      <c r="D9" s="45" t="s">
        <v>21</v>
      </c>
      <c r="E9" s="45" t="s">
        <v>41</v>
      </c>
      <c r="F9" s="45" t="s">
        <v>22</v>
      </c>
      <c r="G9" s="44" t="s">
        <v>23</v>
      </c>
      <c r="H9" s="43" t="s">
        <v>158</v>
      </c>
      <c r="I9" s="45"/>
    </row>
    <row r="10" spans="1:9" ht="305.25" customHeight="1" x14ac:dyDescent="0.25">
      <c r="A10" s="43">
        <v>2</v>
      </c>
      <c r="B10" s="44">
        <v>42063</v>
      </c>
      <c r="C10" s="43" t="s">
        <v>16</v>
      </c>
      <c r="D10" s="45" t="s">
        <v>17</v>
      </c>
      <c r="E10" s="45" t="s">
        <v>41</v>
      </c>
      <c r="F10" s="45" t="s">
        <v>168</v>
      </c>
      <c r="G10" s="44">
        <v>42073</v>
      </c>
      <c r="H10" s="43" t="s">
        <v>158</v>
      </c>
      <c r="I10" s="45" t="s">
        <v>169</v>
      </c>
    </row>
    <row r="11" spans="1:9" ht="87.75" customHeight="1" x14ac:dyDescent="0.25">
      <c r="A11" s="9">
        <v>3</v>
      </c>
      <c r="B11" s="11">
        <v>42063</v>
      </c>
      <c r="C11" s="9" t="s">
        <v>94</v>
      </c>
      <c r="D11" s="10" t="s">
        <v>26</v>
      </c>
      <c r="E11" s="10" t="s">
        <v>41</v>
      </c>
      <c r="F11" s="10" t="s">
        <v>25</v>
      </c>
      <c r="G11" s="11">
        <v>42095</v>
      </c>
      <c r="H11" s="9" t="s">
        <v>19</v>
      </c>
      <c r="I11" s="10"/>
    </row>
    <row r="12" spans="1:9" ht="276.75" customHeight="1" x14ac:dyDescent="0.25">
      <c r="A12" s="9" t="s">
        <v>166</v>
      </c>
      <c r="B12" s="11">
        <v>42063</v>
      </c>
      <c r="C12" s="9" t="s">
        <v>16</v>
      </c>
      <c r="D12" s="50" t="s">
        <v>17</v>
      </c>
      <c r="E12" s="10" t="s">
        <v>41</v>
      </c>
      <c r="F12" s="10" t="s">
        <v>172</v>
      </c>
      <c r="G12" s="12" t="s">
        <v>171</v>
      </c>
      <c r="H12" s="9" t="s">
        <v>19</v>
      </c>
      <c r="I12" s="10" t="s">
        <v>167</v>
      </c>
    </row>
    <row r="13" spans="1:9" ht="150" customHeight="1" x14ac:dyDescent="0.25">
      <c r="A13" s="43">
        <v>4</v>
      </c>
      <c r="B13" s="44">
        <v>42063</v>
      </c>
      <c r="C13" s="45" t="s">
        <v>94</v>
      </c>
      <c r="D13" s="45" t="s">
        <v>27</v>
      </c>
      <c r="E13" s="45" t="s">
        <v>41</v>
      </c>
      <c r="F13" s="45" t="s">
        <v>114</v>
      </c>
      <c r="G13" s="44">
        <v>42073</v>
      </c>
      <c r="H13" s="43" t="s">
        <v>158</v>
      </c>
      <c r="I13" s="45" t="s">
        <v>159</v>
      </c>
    </row>
    <row r="14" spans="1:9" ht="90" customHeight="1" x14ac:dyDescent="0.25">
      <c r="A14" s="51">
        <v>5</v>
      </c>
      <c r="B14" s="52">
        <v>42063</v>
      </c>
      <c r="C14" s="53" t="s">
        <v>28</v>
      </c>
      <c r="D14" s="53" t="s">
        <v>29</v>
      </c>
      <c r="E14" s="53" t="s">
        <v>41</v>
      </c>
      <c r="F14" s="53" t="s">
        <v>79</v>
      </c>
      <c r="G14" s="52">
        <v>42124</v>
      </c>
      <c r="H14" s="51" t="s">
        <v>24</v>
      </c>
      <c r="I14" s="53"/>
    </row>
    <row r="15" spans="1:9" ht="110.25" customHeight="1" x14ac:dyDescent="0.25">
      <c r="A15" s="51">
        <v>6</v>
      </c>
      <c r="B15" s="52">
        <v>42063</v>
      </c>
      <c r="C15" s="53" t="s">
        <v>20</v>
      </c>
      <c r="D15" s="53" t="s">
        <v>30</v>
      </c>
      <c r="E15" s="53" t="s">
        <v>41</v>
      </c>
      <c r="F15" s="53" t="s">
        <v>103</v>
      </c>
      <c r="G15" s="51" t="s">
        <v>23</v>
      </c>
      <c r="H15" s="51" t="s">
        <v>24</v>
      </c>
      <c r="I15" s="53" t="s">
        <v>170</v>
      </c>
    </row>
    <row r="16" spans="1:9" ht="62.25" customHeight="1" x14ac:dyDescent="0.25">
      <c r="A16" s="9">
        <v>7</v>
      </c>
      <c r="B16" s="11">
        <v>42063</v>
      </c>
      <c r="C16" s="10" t="s">
        <v>31</v>
      </c>
      <c r="D16" s="10" t="s">
        <v>32</v>
      </c>
      <c r="E16" s="10" t="s">
        <v>41</v>
      </c>
      <c r="F16" s="10" t="s">
        <v>80</v>
      </c>
      <c r="G16" s="11">
        <v>42093</v>
      </c>
      <c r="H16" s="9" t="s">
        <v>19</v>
      </c>
      <c r="I16" s="10" t="s">
        <v>206</v>
      </c>
    </row>
    <row r="17" spans="1:9" ht="141" customHeight="1" x14ac:dyDescent="0.25">
      <c r="A17" s="51">
        <v>8</v>
      </c>
      <c r="B17" s="52">
        <v>42063</v>
      </c>
      <c r="C17" s="53" t="s">
        <v>31</v>
      </c>
      <c r="D17" s="53" t="s">
        <v>33</v>
      </c>
      <c r="E17" s="53" t="s">
        <v>41</v>
      </c>
      <c r="F17" s="53" t="s">
        <v>183</v>
      </c>
      <c r="G17" s="52">
        <v>42070</v>
      </c>
      <c r="H17" s="51" t="s">
        <v>24</v>
      </c>
      <c r="I17" s="53" t="s">
        <v>84</v>
      </c>
    </row>
    <row r="18" spans="1:9" ht="90" x14ac:dyDescent="0.25">
      <c r="A18" s="9">
        <v>9</v>
      </c>
      <c r="B18" s="11">
        <v>42063</v>
      </c>
      <c r="C18" s="10" t="s">
        <v>35</v>
      </c>
      <c r="D18" s="10" t="s">
        <v>37</v>
      </c>
      <c r="E18" s="10" t="s">
        <v>41</v>
      </c>
      <c r="F18" s="10" t="s">
        <v>36</v>
      </c>
      <c r="G18" s="11">
        <v>42185</v>
      </c>
      <c r="H18" s="9" t="s">
        <v>19</v>
      </c>
      <c r="I18" s="10"/>
    </row>
    <row r="19" spans="1:9" ht="75" hidden="1" x14ac:dyDescent="0.25">
      <c r="A19" s="9">
        <v>10</v>
      </c>
      <c r="B19" s="22">
        <v>42063</v>
      </c>
      <c r="C19" s="23" t="s">
        <v>35</v>
      </c>
      <c r="D19" s="23" t="s">
        <v>38</v>
      </c>
      <c r="E19" s="23" t="s">
        <v>41</v>
      </c>
      <c r="F19" s="23" t="s">
        <v>39</v>
      </c>
      <c r="G19" s="46" t="s">
        <v>163</v>
      </c>
      <c r="H19" s="24" t="s">
        <v>207</v>
      </c>
      <c r="I19" s="10" t="s">
        <v>182</v>
      </c>
    </row>
    <row r="20" spans="1:9" ht="45" x14ac:dyDescent="0.25">
      <c r="A20" s="9">
        <v>11</v>
      </c>
      <c r="B20" s="11">
        <v>42063</v>
      </c>
      <c r="C20" s="10" t="s">
        <v>74</v>
      </c>
      <c r="D20" s="10" t="s">
        <v>65</v>
      </c>
      <c r="E20" s="10" t="s">
        <v>41</v>
      </c>
      <c r="F20" s="7" t="s">
        <v>42</v>
      </c>
      <c r="G20" s="11">
        <v>42104</v>
      </c>
      <c r="H20" s="9" t="s">
        <v>19</v>
      </c>
      <c r="I20" s="10"/>
    </row>
    <row r="21" spans="1:9" ht="60" x14ac:dyDescent="0.25">
      <c r="A21" s="9">
        <v>12</v>
      </c>
      <c r="B21" s="11">
        <v>42063</v>
      </c>
      <c r="C21" s="10" t="s">
        <v>35</v>
      </c>
      <c r="D21" s="10" t="s">
        <v>43</v>
      </c>
      <c r="E21" s="10" t="s">
        <v>41</v>
      </c>
      <c r="F21" s="13" t="s">
        <v>44</v>
      </c>
      <c r="G21" s="12" t="s">
        <v>45</v>
      </c>
      <c r="H21" s="9" t="s">
        <v>19</v>
      </c>
      <c r="I21" s="10"/>
    </row>
    <row r="22" spans="1:9" ht="30" x14ac:dyDescent="0.25">
      <c r="A22" s="9">
        <v>13</v>
      </c>
      <c r="B22" s="11">
        <v>42063</v>
      </c>
      <c r="C22" s="10" t="s">
        <v>20</v>
      </c>
      <c r="D22" s="10" t="s">
        <v>46</v>
      </c>
      <c r="E22" s="10" t="s">
        <v>41</v>
      </c>
      <c r="F22" s="10" t="s">
        <v>47</v>
      </c>
      <c r="G22" s="11" t="s">
        <v>23</v>
      </c>
      <c r="H22" s="9" t="s">
        <v>19</v>
      </c>
      <c r="I22" s="10"/>
    </row>
    <row r="23" spans="1:9" ht="75" x14ac:dyDescent="0.25">
      <c r="A23" s="9">
        <v>14</v>
      </c>
      <c r="B23" s="11">
        <v>42063</v>
      </c>
      <c r="C23" s="10" t="s">
        <v>48</v>
      </c>
      <c r="D23" s="10" t="s">
        <v>49</v>
      </c>
      <c r="E23" s="10" t="s">
        <v>41</v>
      </c>
      <c r="F23" s="10" t="s">
        <v>69</v>
      </c>
      <c r="G23" s="11">
        <v>42095</v>
      </c>
      <c r="H23" s="9" t="s">
        <v>19</v>
      </c>
      <c r="I23" s="10"/>
    </row>
    <row r="24" spans="1:9" ht="360" x14ac:dyDescent="0.25">
      <c r="A24" s="9">
        <v>15</v>
      </c>
      <c r="B24" s="11">
        <v>42063</v>
      </c>
      <c r="C24" s="10" t="s">
        <v>35</v>
      </c>
      <c r="D24" s="10" t="s">
        <v>50</v>
      </c>
      <c r="E24" s="10" t="s">
        <v>41</v>
      </c>
      <c r="F24" s="10" t="s">
        <v>188</v>
      </c>
      <c r="G24" s="11">
        <v>42093</v>
      </c>
      <c r="H24" s="9" t="s">
        <v>19</v>
      </c>
      <c r="I24" s="10"/>
    </row>
    <row r="25" spans="1:9" ht="147.75" customHeight="1" x14ac:dyDescent="0.25">
      <c r="A25" s="9" t="s">
        <v>187</v>
      </c>
      <c r="B25" s="11">
        <v>42077</v>
      </c>
      <c r="C25" s="10" t="s">
        <v>35</v>
      </c>
      <c r="D25" s="10" t="s">
        <v>204</v>
      </c>
      <c r="E25" s="10" t="s">
        <v>41</v>
      </c>
      <c r="F25" s="10" t="s">
        <v>190</v>
      </c>
      <c r="G25" s="11">
        <v>42080</v>
      </c>
      <c r="H25" s="9" t="s">
        <v>19</v>
      </c>
      <c r="I25" s="10" t="s">
        <v>189</v>
      </c>
    </row>
    <row r="26" spans="1:9" ht="165" x14ac:dyDescent="0.25">
      <c r="A26" s="51">
        <v>16</v>
      </c>
      <c r="B26" s="52">
        <v>42063</v>
      </c>
      <c r="C26" s="53" t="s">
        <v>35</v>
      </c>
      <c r="D26" s="53" t="s">
        <v>51</v>
      </c>
      <c r="E26" s="53" t="s">
        <v>41</v>
      </c>
      <c r="F26" s="53" t="s">
        <v>201</v>
      </c>
      <c r="G26" s="52">
        <v>42070</v>
      </c>
      <c r="H26" s="51" t="s">
        <v>34</v>
      </c>
      <c r="I26" s="53" t="s">
        <v>205</v>
      </c>
    </row>
    <row r="27" spans="1:9" ht="300" x14ac:dyDescent="0.25">
      <c r="A27" s="9">
        <v>17</v>
      </c>
      <c r="B27" s="11">
        <v>42063</v>
      </c>
      <c r="C27" s="10" t="s">
        <v>87</v>
      </c>
      <c r="D27" s="10" t="s">
        <v>53</v>
      </c>
      <c r="E27" s="10" t="s">
        <v>52</v>
      </c>
      <c r="F27" s="10" t="s">
        <v>88</v>
      </c>
      <c r="G27" s="11">
        <v>42104</v>
      </c>
      <c r="H27" s="9" t="s">
        <v>19</v>
      </c>
      <c r="I27" s="10"/>
    </row>
    <row r="28" spans="1:9" ht="311.25" customHeight="1" x14ac:dyDescent="0.25">
      <c r="A28" s="51">
        <v>18</v>
      </c>
      <c r="B28" s="52">
        <v>42063</v>
      </c>
      <c r="C28" s="53" t="s">
        <v>55</v>
      </c>
      <c r="D28" s="53" t="s">
        <v>54</v>
      </c>
      <c r="E28" s="53" t="s">
        <v>41</v>
      </c>
      <c r="F28" s="53" t="s">
        <v>192</v>
      </c>
      <c r="G28" s="52">
        <v>42077</v>
      </c>
      <c r="H28" s="51" t="s">
        <v>34</v>
      </c>
      <c r="I28" s="53" t="s">
        <v>191</v>
      </c>
    </row>
    <row r="29" spans="1:9" ht="150" x14ac:dyDescent="0.25">
      <c r="A29" s="9">
        <v>20</v>
      </c>
      <c r="B29" s="11">
        <v>42063</v>
      </c>
      <c r="C29" s="10" t="s">
        <v>57</v>
      </c>
      <c r="D29" s="10" t="s">
        <v>59</v>
      </c>
      <c r="E29" s="10" t="s">
        <v>41</v>
      </c>
      <c r="F29" s="10" t="s">
        <v>58</v>
      </c>
      <c r="G29" s="11" t="s">
        <v>23</v>
      </c>
      <c r="H29" s="9" t="s">
        <v>19</v>
      </c>
      <c r="I29" s="10" t="s">
        <v>193</v>
      </c>
    </row>
    <row r="30" spans="1:9" ht="109.5" customHeight="1" x14ac:dyDescent="0.25">
      <c r="A30" s="9">
        <v>21</v>
      </c>
      <c r="B30" s="11">
        <v>42063</v>
      </c>
      <c r="C30" s="10" t="s">
        <v>72</v>
      </c>
      <c r="D30" s="10" t="s">
        <v>73</v>
      </c>
      <c r="E30" s="10" t="s">
        <v>41</v>
      </c>
      <c r="F30" s="10" t="s">
        <v>194</v>
      </c>
      <c r="G30" s="11">
        <v>42070</v>
      </c>
      <c r="H30" s="9" t="s">
        <v>19</v>
      </c>
      <c r="I30" s="10" t="s">
        <v>195</v>
      </c>
    </row>
    <row r="31" spans="1:9" ht="113.25" customHeight="1" x14ac:dyDescent="0.25">
      <c r="A31" s="9">
        <v>22</v>
      </c>
      <c r="B31" s="11">
        <v>42063</v>
      </c>
      <c r="C31" s="10" t="s">
        <v>74</v>
      </c>
      <c r="D31" s="10" t="s">
        <v>75</v>
      </c>
      <c r="E31" s="10" t="s">
        <v>41</v>
      </c>
      <c r="F31" s="10" t="s">
        <v>196</v>
      </c>
      <c r="G31" s="11">
        <v>42124</v>
      </c>
      <c r="H31" s="9" t="s">
        <v>19</v>
      </c>
      <c r="I31" s="10"/>
    </row>
    <row r="32" spans="1:9" ht="171" customHeight="1" x14ac:dyDescent="0.25">
      <c r="A32" s="9">
        <v>23</v>
      </c>
      <c r="B32" s="11">
        <v>42063</v>
      </c>
      <c r="C32" s="10" t="s">
        <v>74</v>
      </c>
      <c r="D32" s="10" t="s">
        <v>76</v>
      </c>
      <c r="E32" s="10" t="s">
        <v>41</v>
      </c>
      <c r="F32" s="10" t="s">
        <v>197</v>
      </c>
      <c r="G32" s="11">
        <v>42084</v>
      </c>
      <c r="H32" s="9" t="s">
        <v>19</v>
      </c>
      <c r="I32" s="10"/>
    </row>
    <row r="33" spans="1:9" ht="50.25" customHeight="1" x14ac:dyDescent="0.25">
      <c r="A33" s="9">
        <v>24</v>
      </c>
      <c r="B33" s="11">
        <v>42063</v>
      </c>
      <c r="C33" s="10" t="s">
        <v>74</v>
      </c>
      <c r="D33" s="10" t="s">
        <v>77</v>
      </c>
      <c r="E33" s="10" t="s">
        <v>41</v>
      </c>
      <c r="F33" s="10" t="s">
        <v>78</v>
      </c>
      <c r="G33" s="11">
        <v>42095</v>
      </c>
      <c r="H33" s="9" t="s">
        <v>19</v>
      </c>
      <c r="I33" s="10"/>
    </row>
    <row r="34" spans="1:9" ht="195" x14ac:dyDescent="0.25">
      <c r="A34" s="9">
        <v>25</v>
      </c>
      <c r="B34" s="11">
        <v>42070</v>
      </c>
      <c r="C34" s="10" t="s">
        <v>86</v>
      </c>
      <c r="D34" s="10" t="s">
        <v>90</v>
      </c>
      <c r="E34" s="10" t="s">
        <v>41</v>
      </c>
      <c r="F34" s="10" t="s">
        <v>85</v>
      </c>
      <c r="G34" s="11"/>
      <c r="H34" s="9"/>
      <c r="I34" s="10"/>
    </row>
    <row r="35" spans="1:9" ht="141.75" customHeight="1" x14ac:dyDescent="0.25">
      <c r="A35" s="9">
        <v>26</v>
      </c>
      <c r="B35" s="11">
        <v>42070</v>
      </c>
      <c r="C35" s="10" t="s">
        <v>35</v>
      </c>
      <c r="D35" s="10" t="s">
        <v>91</v>
      </c>
      <c r="E35" s="10" t="s">
        <v>41</v>
      </c>
      <c r="F35" s="10" t="s">
        <v>102</v>
      </c>
      <c r="G35" s="12" t="s">
        <v>161</v>
      </c>
      <c r="H35" s="9" t="s">
        <v>19</v>
      </c>
      <c r="I35" s="10" t="s">
        <v>160</v>
      </c>
    </row>
    <row r="36" spans="1:9" ht="188.25" customHeight="1" x14ac:dyDescent="0.25">
      <c r="A36" s="51">
        <v>27</v>
      </c>
      <c r="B36" s="52">
        <v>42070</v>
      </c>
      <c r="C36" s="53" t="s">
        <v>57</v>
      </c>
      <c r="D36" s="53" t="s">
        <v>92</v>
      </c>
      <c r="E36" s="53" t="s">
        <v>41</v>
      </c>
      <c r="F36" s="53" t="s">
        <v>200</v>
      </c>
      <c r="G36" s="52">
        <v>42077</v>
      </c>
      <c r="H36" s="51" t="s">
        <v>24</v>
      </c>
      <c r="I36" s="53" t="s">
        <v>199</v>
      </c>
    </row>
    <row r="37" spans="1:9" ht="81" customHeight="1" x14ac:dyDescent="0.25">
      <c r="A37" s="51">
        <v>28</v>
      </c>
      <c r="B37" s="52">
        <v>42070</v>
      </c>
      <c r="C37" s="53" t="s">
        <v>74</v>
      </c>
      <c r="D37" s="53"/>
      <c r="E37" s="53" t="s">
        <v>52</v>
      </c>
      <c r="F37" s="53" t="s">
        <v>111</v>
      </c>
      <c r="G37" s="54" t="s">
        <v>164</v>
      </c>
      <c r="H37" s="51" t="s">
        <v>24</v>
      </c>
      <c r="I37" s="53"/>
    </row>
    <row r="38" spans="1:9" ht="225" x14ac:dyDescent="0.25">
      <c r="A38" s="51">
        <v>29</v>
      </c>
      <c r="B38" s="52">
        <v>42070</v>
      </c>
      <c r="C38" s="53" t="s">
        <v>16</v>
      </c>
      <c r="D38" s="53" t="s">
        <v>93</v>
      </c>
      <c r="E38" s="53" t="s">
        <v>41</v>
      </c>
      <c r="F38" s="53" t="s">
        <v>202</v>
      </c>
      <c r="G38" s="52">
        <v>42073</v>
      </c>
      <c r="H38" s="51" t="s">
        <v>34</v>
      </c>
      <c r="I38" s="53" t="s">
        <v>162</v>
      </c>
    </row>
    <row r="39" spans="1:9" ht="30" x14ac:dyDescent="0.25">
      <c r="A39" s="9">
        <v>30</v>
      </c>
      <c r="B39" s="11">
        <v>42070</v>
      </c>
      <c r="C39" s="10" t="s">
        <v>94</v>
      </c>
      <c r="D39" s="10" t="s">
        <v>95</v>
      </c>
      <c r="E39" s="10" t="s">
        <v>41</v>
      </c>
      <c r="F39" s="10" t="s">
        <v>96</v>
      </c>
      <c r="G39" s="11">
        <v>42124</v>
      </c>
      <c r="H39" s="9" t="s">
        <v>19</v>
      </c>
      <c r="I39" s="10"/>
    </row>
    <row r="40" spans="1:9" ht="30" x14ac:dyDescent="0.25">
      <c r="A40" s="9">
        <v>31</v>
      </c>
      <c r="B40" s="11">
        <v>42070</v>
      </c>
      <c r="C40" s="10" t="s">
        <v>94</v>
      </c>
      <c r="D40" s="10" t="s">
        <v>97</v>
      </c>
      <c r="E40" s="10" t="s">
        <v>41</v>
      </c>
      <c r="F40" s="10" t="s">
        <v>98</v>
      </c>
      <c r="G40" s="11">
        <v>42185</v>
      </c>
      <c r="H40" s="9" t="s">
        <v>19</v>
      </c>
      <c r="I40" s="10"/>
    </row>
    <row r="41" spans="1:9" ht="45" x14ac:dyDescent="0.25">
      <c r="A41" s="9">
        <v>32</v>
      </c>
      <c r="B41" s="11">
        <v>42070</v>
      </c>
      <c r="C41" s="10" t="s">
        <v>99</v>
      </c>
      <c r="D41" s="10" t="s">
        <v>100</v>
      </c>
      <c r="E41" s="10" t="s">
        <v>41</v>
      </c>
      <c r="F41" s="10" t="s">
        <v>101</v>
      </c>
      <c r="G41" s="11">
        <v>42124</v>
      </c>
      <c r="H41" s="9" t="s">
        <v>19</v>
      </c>
      <c r="I41" s="10"/>
    </row>
    <row r="42" spans="1:9" ht="240" x14ac:dyDescent="0.25">
      <c r="A42" s="9">
        <v>33</v>
      </c>
      <c r="B42" s="11">
        <v>42070</v>
      </c>
      <c r="C42" s="10" t="s">
        <v>99</v>
      </c>
      <c r="D42" s="10" t="s">
        <v>112</v>
      </c>
      <c r="E42" s="10"/>
      <c r="F42" s="10" t="s">
        <v>203</v>
      </c>
      <c r="G42" s="12" t="s">
        <v>165</v>
      </c>
      <c r="H42" s="9" t="s">
        <v>19</v>
      </c>
      <c r="I42" s="10"/>
    </row>
    <row r="43" spans="1:9" ht="105" x14ac:dyDescent="0.25">
      <c r="A43" s="9">
        <v>34</v>
      </c>
      <c r="B43" s="11">
        <v>42063</v>
      </c>
      <c r="C43" s="10" t="s">
        <v>35</v>
      </c>
      <c r="D43" s="10" t="s">
        <v>115</v>
      </c>
      <c r="E43" s="10" t="s">
        <v>41</v>
      </c>
      <c r="F43" s="10" t="s">
        <v>116</v>
      </c>
      <c r="G43" s="11">
        <v>42277</v>
      </c>
      <c r="H43" s="9" t="s">
        <v>19</v>
      </c>
      <c r="I43" s="10" t="s">
        <v>119</v>
      </c>
    </row>
    <row r="44" spans="1:9" ht="48" customHeight="1" x14ac:dyDescent="0.25">
      <c r="A44" s="9">
        <v>35</v>
      </c>
      <c r="B44" s="11">
        <v>42063</v>
      </c>
      <c r="C44" s="10" t="s">
        <v>35</v>
      </c>
      <c r="D44" s="10" t="s">
        <v>118</v>
      </c>
      <c r="E44" s="10" t="s">
        <v>41</v>
      </c>
      <c r="F44" s="10" t="s">
        <v>117</v>
      </c>
      <c r="G44" s="11">
        <v>42093</v>
      </c>
      <c r="H44" s="9" t="s">
        <v>19</v>
      </c>
      <c r="I44" s="10" t="s">
        <v>119</v>
      </c>
    </row>
    <row r="45" spans="1:9" ht="90" x14ac:dyDescent="0.25">
      <c r="A45" s="9">
        <v>36</v>
      </c>
      <c r="B45" s="11">
        <v>42077</v>
      </c>
      <c r="C45" s="10" t="s">
        <v>86</v>
      </c>
      <c r="D45" s="10" t="s">
        <v>176</v>
      </c>
      <c r="E45" s="10" t="s">
        <v>41</v>
      </c>
      <c r="F45" s="10"/>
      <c r="G45" s="11"/>
      <c r="H45" s="9"/>
      <c r="I45" s="10"/>
    </row>
    <row r="46" spans="1:9" ht="22.5" customHeight="1" x14ac:dyDescent="0.25">
      <c r="A46" s="9">
        <v>37</v>
      </c>
      <c r="B46" s="11">
        <v>42077</v>
      </c>
      <c r="C46" s="10" t="s">
        <v>173</v>
      </c>
      <c r="D46" s="10" t="s">
        <v>174</v>
      </c>
      <c r="E46" s="10" t="s">
        <v>41</v>
      </c>
      <c r="F46" s="10" t="s">
        <v>175</v>
      </c>
      <c r="G46" s="11">
        <v>42095</v>
      </c>
      <c r="H46" s="9" t="s">
        <v>19</v>
      </c>
      <c r="I46" s="10"/>
    </row>
    <row r="47" spans="1:9" ht="75" x14ac:dyDescent="0.25">
      <c r="A47" s="9">
        <v>38</v>
      </c>
      <c r="B47" s="11">
        <v>42077</v>
      </c>
      <c r="C47" s="10" t="s">
        <v>55</v>
      </c>
      <c r="D47" s="10" t="s">
        <v>177</v>
      </c>
      <c r="E47" s="10" t="s">
        <v>41</v>
      </c>
      <c r="F47" s="10" t="s">
        <v>178</v>
      </c>
      <c r="G47" s="11"/>
      <c r="H47" s="9" t="s">
        <v>19</v>
      </c>
      <c r="I47" s="10"/>
    </row>
    <row r="48" spans="1:9" ht="69" customHeight="1" x14ac:dyDescent="0.25">
      <c r="A48" s="9">
        <v>39</v>
      </c>
      <c r="B48" s="11">
        <v>42077</v>
      </c>
      <c r="C48" s="10" t="s">
        <v>55</v>
      </c>
      <c r="D48" s="10" t="s">
        <v>179</v>
      </c>
      <c r="E48" s="10" t="s">
        <v>41</v>
      </c>
      <c r="F48" s="10" t="s">
        <v>198</v>
      </c>
      <c r="G48" s="11"/>
      <c r="H48" s="9"/>
      <c r="I48" s="10"/>
    </row>
    <row r="49" spans="1:9" ht="90" x14ac:dyDescent="0.25">
      <c r="A49" s="9">
        <v>40</v>
      </c>
      <c r="B49" s="11">
        <v>42077</v>
      </c>
      <c r="C49" s="10" t="s">
        <v>55</v>
      </c>
      <c r="D49" s="10" t="s">
        <v>180</v>
      </c>
      <c r="E49" s="10" t="s">
        <v>123</v>
      </c>
      <c r="F49" s="10" t="s">
        <v>181</v>
      </c>
      <c r="G49" s="11">
        <v>42084</v>
      </c>
      <c r="H49" s="9" t="s">
        <v>19</v>
      </c>
      <c r="I49" s="10"/>
    </row>
    <row r="50" spans="1:9" ht="75" x14ac:dyDescent="0.25">
      <c r="A50" s="9">
        <v>41</v>
      </c>
      <c r="B50" s="11">
        <v>42077</v>
      </c>
      <c r="C50" s="10" t="s">
        <v>184</v>
      </c>
      <c r="D50" s="10"/>
      <c r="E50" s="10" t="s">
        <v>185</v>
      </c>
      <c r="F50" s="10" t="s">
        <v>186</v>
      </c>
      <c r="G50" s="11">
        <v>42080</v>
      </c>
      <c r="H50" s="9" t="s">
        <v>19</v>
      </c>
      <c r="I50" s="10"/>
    </row>
    <row r="51" spans="1:9" x14ac:dyDescent="0.25">
      <c r="A51" s="9"/>
      <c r="B51" s="11"/>
      <c r="C51" s="10"/>
      <c r="D51" s="10"/>
      <c r="E51" s="10"/>
      <c r="F51" s="10"/>
      <c r="G51" s="11"/>
      <c r="H51" s="9"/>
      <c r="I51" s="10"/>
    </row>
    <row r="52" spans="1:9" x14ac:dyDescent="0.25">
      <c r="A52" s="9"/>
      <c r="B52" s="11"/>
      <c r="C52" s="10"/>
      <c r="D52" s="10"/>
      <c r="E52" s="10"/>
      <c r="F52" s="10"/>
      <c r="G52" s="11"/>
      <c r="H52" s="9"/>
      <c r="I52" s="10"/>
    </row>
    <row r="53" spans="1:9" x14ac:dyDescent="0.25">
      <c r="A53" s="9"/>
      <c r="B53" s="11"/>
      <c r="C53" s="10"/>
      <c r="D53" s="10"/>
      <c r="E53" s="10"/>
      <c r="F53" s="10"/>
      <c r="G53" s="11"/>
      <c r="H53" s="9"/>
      <c r="I53" s="10"/>
    </row>
    <row r="54" spans="1:9" x14ac:dyDescent="0.25">
      <c r="A54" s="9"/>
      <c r="B54" s="11"/>
      <c r="C54" s="10"/>
      <c r="D54" s="10"/>
      <c r="E54" s="10"/>
      <c r="F54" s="10"/>
      <c r="G54" s="11"/>
      <c r="H54" s="9"/>
      <c r="I54" s="10"/>
    </row>
    <row r="55" spans="1:9" x14ac:dyDescent="0.25">
      <c r="A55" s="9"/>
      <c r="B55" s="11"/>
      <c r="C55" s="10"/>
      <c r="D55" s="10"/>
      <c r="E55" s="10"/>
      <c r="F55" s="10"/>
      <c r="G55" s="11"/>
      <c r="H55" s="9"/>
      <c r="I55" s="10"/>
    </row>
  </sheetData>
  <autoFilter ref="A8:I50">
    <filterColumn colId="7">
      <filters blank="1">
        <filter val="в работе"/>
        <filter val="выполнено"/>
        <filter val="ожидание"/>
        <filter val="частично"/>
      </filters>
    </filterColumn>
  </autoFilter>
  <mergeCells count="3">
    <mergeCell ref="A2:I2"/>
    <mergeCell ref="A1:I1"/>
    <mergeCell ref="A3:I4"/>
  </mergeCells>
  <pageMargins left="0.15" right="0.19685039370078741" top="0.26" bottom="0.31496062992125984" header="0.15748031496062992" footer="0.11811023622047245"/>
  <pageSetup paperSize="9" scale="64" fitToHeight="0" orientation="landscape" horizontalDpi="4294967293" verticalDpi="0" r:id="rId1"/>
  <headerFooter>
    <oddFooter>&amp;LПротокол с УК от 28.02.2015&amp;CСтраница  &amp;P из &amp;N&amp;RРедакция: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opLeftCell="A2" zoomScale="80" zoomScaleNormal="80" workbookViewId="0">
      <selection activeCell="F31" sqref="F31"/>
    </sheetView>
  </sheetViews>
  <sheetFormatPr defaultRowHeight="15" x14ac:dyDescent="0.25"/>
  <cols>
    <col min="1" max="1" width="7" customWidth="1"/>
    <col min="2" max="2" width="12.5703125" customWidth="1"/>
    <col min="3" max="3" width="20.42578125" customWidth="1"/>
    <col min="4" max="4" width="48" customWidth="1"/>
    <col min="5" max="5" width="11.42578125" customWidth="1"/>
    <col min="6" max="6" width="46.85546875" customWidth="1"/>
    <col min="7" max="7" width="13.42578125" customWidth="1"/>
    <col min="8" max="8" width="17.28515625" customWidth="1"/>
    <col min="9" max="9" width="53.7109375" customWidth="1"/>
  </cols>
  <sheetData>
    <row r="1" spans="1:9" ht="23.25" x14ac:dyDescent="0.35">
      <c r="A1" s="48" t="s">
        <v>81</v>
      </c>
      <c r="B1" s="48"/>
      <c r="C1" s="48"/>
      <c r="D1" s="48"/>
      <c r="E1" s="48"/>
      <c r="F1" s="48"/>
      <c r="G1" s="48"/>
      <c r="H1" s="48"/>
      <c r="I1" s="48"/>
    </row>
    <row r="2" spans="1:9" ht="18.75" x14ac:dyDescent="0.3">
      <c r="A2" s="47" t="s">
        <v>120</v>
      </c>
      <c r="B2" s="47"/>
      <c r="C2" s="47"/>
      <c r="D2" s="47"/>
      <c r="E2" s="47"/>
      <c r="F2" s="47"/>
      <c r="G2" s="47"/>
      <c r="H2" s="47"/>
      <c r="I2" s="47"/>
    </row>
    <row r="3" spans="1:9" s="19" customFormat="1" ht="23.25" customHeight="1" x14ac:dyDescent="0.25">
      <c r="A3" s="49" t="s">
        <v>107</v>
      </c>
      <c r="B3" s="49"/>
      <c r="C3" s="49"/>
      <c r="D3" s="49"/>
      <c r="E3" s="49"/>
      <c r="F3" s="49"/>
      <c r="G3" s="49"/>
      <c r="H3" s="49"/>
      <c r="I3" s="49"/>
    </row>
    <row r="4" spans="1:9" s="19" customFormat="1" ht="10.5" customHeight="1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9" s="19" customFormat="1" x14ac:dyDescent="0.25">
      <c r="A5" s="21" t="s">
        <v>106</v>
      </c>
      <c r="B5" s="20"/>
      <c r="C5" s="21" t="s">
        <v>121</v>
      </c>
      <c r="D5" s="20"/>
      <c r="E5" s="20"/>
      <c r="F5" s="20"/>
      <c r="G5" s="20"/>
      <c r="H5" s="20"/>
    </row>
    <row r="6" spans="1:9" s="19" customFormat="1" x14ac:dyDescent="0.25">
      <c r="A6" s="21" t="s">
        <v>105</v>
      </c>
      <c r="B6" s="20"/>
      <c r="C6" s="21" t="s">
        <v>108</v>
      </c>
      <c r="D6" s="20"/>
      <c r="E6" s="20"/>
      <c r="F6" s="20"/>
      <c r="G6" s="20"/>
      <c r="H6" s="20"/>
    </row>
    <row r="8" spans="1:9" ht="30" x14ac:dyDescent="0.25">
      <c r="A8" s="14" t="s">
        <v>3</v>
      </c>
      <c r="B8" s="14" t="s">
        <v>82</v>
      </c>
      <c r="C8" s="14" t="s">
        <v>4</v>
      </c>
      <c r="D8" s="14" t="s">
        <v>5</v>
      </c>
      <c r="E8" s="14" t="s">
        <v>40</v>
      </c>
      <c r="F8" s="14" t="s">
        <v>6</v>
      </c>
      <c r="G8" s="14" t="s">
        <v>7</v>
      </c>
      <c r="H8" s="14" t="s">
        <v>8</v>
      </c>
      <c r="I8" s="15" t="s">
        <v>83</v>
      </c>
    </row>
    <row r="9" spans="1:9" x14ac:dyDescent="0.25">
      <c r="A9" s="25">
        <v>1</v>
      </c>
      <c r="B9" s="26">
        <v>42070</v>
      </c>
      <c r="C9" s="27" t="s">
        <v>74</v>
      </c>
      <c r="D9" s="27" t="s">
        <v>122</v>
      </c>
      <c r="E9" s="28" t="s">
        <v>123</v>
      </c>
      <c r="F9" s="29" t="s">
        <v>124</v>
      </c>
      <c r="G9" s="26"/>
      <c r="H9" s="27" t="s">
        <v>19</v>
      </c>
      <c r="I9" s="25"/>
    </row>
    <row r="10" spans="1:9" ht="30" x14ac:dyDescent="0.25">
      <c r="A10" s="25">
        <v>2</v>
      </c>
      <c r="B10" s="30">
        <v>42070</v>
      </c>
      <c r="C10" s="29" t="s">
        <v>35</v>
      </c>
      <c r="D10" s="25" t="s">
        <v>125</v>
      </c>
      <c r="E10" s="31" t="s">
        <v>123</v>
      </c>
      <c r="F10" s="29" t="s">
        <v>124</v>
      </c>
      <c r="G10" s="32"/>
      <c r="H10" s="32" t="s">
        <v>24</v>
      </c>
      <c r="I10" s="25"/>
    </row>
    <row r="11" spans="1:9" x14ac:dyDescent="0.25">
      <c r="A11" s="27">
        <v>3</v>
      </c>
      <c r="B11" s="30">
        <v>42070</v>
      </c>
      <c r="C11" s="27" t="s">
        <v>74</v>
      </c>
      <c r="D11" s="25" t="s">
        <v>126</v>
      </c>
      <c r="E11" s="31" t="s">
        <v>123</v>
      </c>
      <c r="F11" s="29" t="s">
        <v>124</v>
      </c>
      <c r="G11" s="32"/>
      <c r="H11" s="32" t="s">
        <v>24</v>
      </c>
      <c r="I11" s="27"/>
    </row>
    <row r="12" spans="1:9" ht="30" x14ac:dyDescent="0.25">
      <c r="A12" s="27">
        <v>4</v>
      </c>
      <c r="B12" s="26">
        <v>42070</v>
      </c>
      <c r="C12" s="29" t="s">
        <v>35</v>
      </c>
      <c r="D12" s="25" t="s">
        <v>127</v>
      </c>
      <c r="E12" s="28" t="s">
        <v>123</v>
      </c>
      <c r="F12" s="25" t="s">
        <v>128</v>
      </c>
      <c r="G12" s="32"/>
      <c r="H12" s="32" t="s">
        <v>24</v>
      </c>
      <c r="I12" s="27"/>
    </row>
    <row r="13" spans="1:9" ht="30" x14ac:dyDescent="0.25">
      <c r="A13" s="25">
        <v>5</v>
      </c>
      <c r="B13" s="26">
        <v>42070</v>
      </c>
      <c r="C13" s="29" t="s">
        <v>35</v>
      </c>
      <c r="D13" s="27" t="s">
        <v>129</v>
      </c>
      <c r="E13" s="28" t="s">
        <v>123</v>
      </c>
      <c r="F13" s="25" t="s">
        <v>130</v>
      </c>
      <c r="G13" s="32"/>
      <c r="H13" s="27" t="s">
        <v>19</v>
      </c>
      <c r="I13" s="27"/>
    </row>
    <row r="14" spans="1:9" ht="30" x14ac:dyDescent="0.25">
      <c r="A14" s="25">
        <v>6</v>
      </c>
      <c r="B14" s="30">
        <v>42070</v>
      </c>
      <c r="C14" s="33" t="s">
        <v>35</v>
      </c>
      <c r="D14" s="25" t="s">
        <v>131</v>
      </c>
      <c r="E14" s="31" t="s">
        <v>123</v>
      </c>
      <c r="F14" s="25" t="s">
        <v>132</v>
      </c>
      <c r="G14" s="34"/>
      <c r="H14" s="34"/>
      <c r="I14" s="27"/>
    </row>
    <row r="15" spans="1:9" ht="90" x14ac:dyDescent="0.25">
      <c r="A15" s="27">
        <v>7</v>
      </c>
      <c r="B15" s="30">
        <v>42070</v>
      </c>
      <c r="C15" s="33" t="s">
        <v>74</v>
      </c>
      <c r="D15" s="25" t="s">
        <v>133</v>
      </c>
      <c r="E15" s="31" t="s">
        <v>123</v>
      </c>
      <c r="F15" s="35" t="s">
        <v>134</v>
      </c>
      <c r="G15" s="34"/>
      <c r="H15" s="34"/>
      <c r="I15" s="27"/>
    </row>
    <row r="16" spans="1:9" ht="75" x14ac:dyDescent="0.25">
      <c r="A16" s="27">
        <v>8</v>
      </c>
      <c r="B16" s="36">
        <v>42063</v>
      </c>
      <c r="C16" s="25" t="s">
        <v>48</v>
      </c>
      <c r="D16" s="25" t="s">
        <v>135</v>
      </c>
      <c r="E16" s="31" t="s">
        <v>123</v>
      </c>
      <c r="F16" s="25" t="s">
        <v>136</v>
      </c>
      <c r="G16" s="36">
        <v>42095</v>
      </c>
      <c r="H16" s="25" t="s">
        <v>19</v>
      </c>
      <c r="I16" s="32"/>
    </row>
    <row r="17" spans="1:9" x14ac:dyDescent="0.25">
      <c r="A17" s="25">
        <v>9</v>
      </c>
      <c r="B17" s="37">
        <v>42070</v>
      </c>
      <c r="C17" s="27" t="s">
        <v>74</v>
      </c>
      <c r="D17" s="32" t="s">
        <v>137</v>
      </c>
      <c r="E17" s="31" t="s">
        <v>123</v>
      </c>
      <c r="F17" s="29" t="s">
        <v>124</v>
      </c>
      <c r="G17" s="32"/>
      <c r="H17" s="25" t="s">
        <v>19</v>
      </c>
      <c r="I17" s="27"/>
    </row>
    <row r="18" spans="1:9" ht="30" x14ac:dyDescent="0.25">
      <c r="A18" s="25">
        <v>10</v>
      </c>
      <c r="B18" s="37">
        <v>42070</v>
      </c>
      <c r="C18" s="25" t="s">
        <v>138</v>
      </c>
      <c r="D18" s="25" t="s">
        <v>139</v>
      </c>
      <c r="E18" s="31" t="s">
        <v>123</v>
      </c>
      <c r="F18" s="25" t="s">
        <v>140</v>
      </c>
      <c r="G18" s="36"/>
      <c r="H18" s="25" t="s">
        <v>24</v>
      </c>
      <c r="I18" s="34"/>
    </row>
    <row r="19" spans="1:9" ht="45" x14ac:dyDescent="0.25">
      <c r="A19" s="27">
        <v>11</v>
      </c>
      <c r="B19" s="37">
        <v>42070</v>
      </c>
      <c r="C19" s="38" t="s">
        <v>141</v>
      </c>
      <c r="D19" s="25" t="s">
        <v>142</v>
      </c>
      <c r="E19" s="31" t="s">
        <v>123</v>
      </c>
      <c r="F19" s="29" t="s">
        <v>143</v>
      </c>
      <c r="G19" s="32"/>
      <c r="H19" s="25" t="s">
        <v>24</v>
      </c>
      <c r="I19" s="34"/>
    </row>
    <row r="20" spans="1:9" ht="45" x14ac:dyDescent="0.25">
      <c r="A20" s="27">
        <v>12</v>
      </c>
      <c r="B20" s="37">
        <v>42070</v>
      </c>
      <c r="C20" s="29" t="s">
        <v>35</v>
      </c>
      <c r="D20" s="25" t="s">
        <v>144</v>
      </c>
      <c r="E20" s="31" t="s">
        <v>123</v>
      </c>
      <c r="F20" s="25" t="s">
        <v>145</v>
      </c>
      <c r="G20" s="36"/>
      <c r="H20" s="25" t="s">
        <v>24</v>
      </c>
      <c r="I20" s="32"/>
    </row>
    <row r="21" spans="1:9" ht="120" x14ac:dyDescent="0.25">
      <c r="A21" s="25">
        <v>13</v>
      </c>
      <c r="B21" s="36">
        <v>42063</v>
      </c>
      <c r="C21" s="25" t="s">
        <v>28</v>
      </c>
      <c r="D21" s="25" t="s">
        <v>146</v>
      </c>
      <c r="E21" s="39" t="s">
        <v>41</v>
      </c>
      <c r="F21" s="25" t="s">
        <v>147</v>
      </c>
      <c r="G21" s="36" t="s">
        <v>148</v>
      </c>
      <c r="H21" s="25" t="s">
        <v>24</v>
      </c>
      <c r="I21" s="32"/>
    </row>
    <row r="22" spans="1:9" ht="135" x14ac:dyDescent="0.25">
      <c r="A22" s="25">
        <v>14</v>
      </c>
      <c r="B22" s="36">
        <v>42063</v>
      </c>
      <c r="C22" s="25" t="s">
        <v>72</v>
      </c>
      <c r="D22" s="25" t="s">
        <v>149</v>
      </c>
      <c r="E22" s="39" t="s">
        <v>41</v>
      </c>
      <c r="F22" s="25" t="s">
        <v>150</v>
      </c>
      <c r="G22" s="40"/>
      <c r="H22" s="40"/>
      <c r="I22" s="25"/>
    </row>
    <row r="23" spans="1:9" ht="240" x14ac:dyDescent="0.25">
      <c r="A23" s="27">
        <v>15</v>
      </c>
      <c r="B23" s="36">
        <v>42063</v>
      </c>
      <c r="C23" s="25" t="s">
        <v>55</v>
      </c>
      <c r="D23" s="25" t="s">
        <v>54</v>
      </c>
      <c r="E23" s="39" t="s">
        <v>41</v>
      </c>
      <c r="F23" s="25" t="s">
        <v>89</v>
      </c>
      <c r="G23" s="36">
        <v>41712</v>
      </c>
      <c r="H23" s="25" t="s">
        <v>24</v>
      </c>
      <c r="I23" s="25"/>
    </row>
    <row r="24" spans="1:9" ht="225" x14ac:dyDescent="0.25">
      <c r="A24" s="27">
        <v>16</v>
      </c>
      <c r="B24" s="36">
        <v>42063</v>
      </c>
      <c r="C24" s="25" t="s">
        <v>57</v>
      </c>
      <c r="D24" s="25" t="s">
        <v>59</v>
      </c>
      <c r="E24" s="39" t="s">
        <v>41</v>
      </c>
      <c r="F24" s="25" t="s">
        <v>151</v>
      </c>
      <c r="G24" s="36" t="s">
        <v>23</v>
      </c>
      <c r="H24" s="25" t="s">
        <v>19</v>
      </c>
      <c r="I24" s="25"/>
    </row>
    <row r="25" spans="1:9" ht="60" x14ac:dyDescent="0.25">
      <c r="A25" s="25">
        <v>17</v>
      </c>
      <c r="B25" s="26">
        <v>42070</v>
      </c>
      <c r="C25" s="27" t="s">
        <v>99</v>
      </c>
      <c r="D25" s="27" t="s">
        <v>100</v>
      </c>
      <c r="E25" s="39" t="s">
        <v>41</v>
      </c>
      <c r="F25" s="27" t="s">
        <v>101</v>
      </c>
      <c r="G25" s="26">
        <v>42124</v>
      </c>
      <c r="H25" s="27" t="s">
        <v>19</v>
      </c>
      <c r="I25" s="25"/>
    </row>
    <row r="26" spans="1:9" ht="165" x14ac:dyDescent="0.25">
      <c r="A26" s="25">
        <v>18</v>
      </c>
      <c r="B26" s="26">
        <v>42070</v>
      </c>
      <c r="C26" s="27" t="s">
        <v>99</v>
      </c>
      <c r="D26" s="27" t="s">
        <v>112</v>
      </c>
      <c r="E26" s="39" t="s">
        <v>41</v>
      </c>
      <c r="F26" s="27" t="s">
        <v>113</v>
      </c>
      <c r="G26" s="26">
        <v>42154</v>
      </c>
      <c r="H26" s="27" t="s">
        <v>19</v>
      </c>
      <c r="I26" s="25"/>
    </row>
    <row r="27" spans="1:9" x14ac:dyDescent="0.25">
      <c r="A27" s="27">
        <v>19</v>
      </c>
      <c r="B27" s="36">
        <v>42070</v>
      </c>
      <c r="C27" s="27" t="s">
        <v>94</v>
      </c>
      <c r="D27" s="25" t="s">
        <v>152</v>
      </c>
      <c r="E27" s="39" t="s">
        <v>41</v>
      </c>
      <c r="F27" s="25" t="s">
        <v>130</v>
      </c>
      <c r="G27" s="26"/>
      <c r="H27" s="27" t="s">
        <v>19</v>
      </c>
      <c r="I27" s="25"/>
    </row>
    <row r="28" spans="1:9" ht="60" x14ac:dyDescent="0.25">
      <c r="A28" s="27">
        <v>20</v>
      </c>
      <c r="B28" s="26">
        <v>42070</v>
      </c>
      <c r="C28" s="27" t="s">
        <v>94</v>
      </c>
      <c r="D28" s="29" t="s">
        <v>153</v>
      </c>
      <c r="E28" s="39" t="s">
        <v>41</v>
      </c>
      <c r="F28" s="27" t="s">
        <v>124</v>
      </c>
      <c r="G28" s="36"/>
      <c r="H28" s="27" t="s">
        <v>19</v>
      </c>
      <c r="I28" s="25"/>
    </row>
    <row r="29" spans="1:9" ht="45" x14ac:dyDescent="0.25">
      <c r="A29" s="25">
        <v>21</v>
      </c>
      <c r="B29" s="26">
        <v>42070</v>
      </c>
      <c r="C29" s="29" t="s">
        <v>35</v>
      </c>
      <c r="D29" s="29" t="s">
        <v>154</v>
      </c>
      <c r="E29" s="41" t="s">
        <v>41</v>
      </c>
      <c r="F29" s="29" t="s">
        <v>124</v>
      </c>
      <c r="G29" s="29"/>
      <c r="H29" s="27" t="s">
        <v>19</v>
      </c>
      <c r="I29" s="25"/>
    </row>
    <row r="30" spans="1:9" x14ac:dyDescent="0.25">
      <c r="A30" s="25">
        <v>22</v>
      </c>
      <c r="B30" s="26">
        <v>42070</v>
      </c>
      <c r="C30" s="27" t="s">
        <v>155</v>
      </c>
      <c r="D30" s="27" t="s">
        <v>156</v>
      </c>
      <c r="E30" s="39" t="s">
        <v>41</v>
      </c>
      <c r="F30" s="27" t="s">
        <v>157</v>
      </c>
      <c r="G30" s="27"/>
      <c r="H30" s="27" t="s">
        <v>19</v>
      </c>
      <c r="I30" s="25"/>
    </row>
    <row r="31" spans="1:9" ht="110.25" customHeight="1" x14ac:dyDescent="0.25">
      <c r="A31" s="27">
        <v>23</v>
      </c>
      <c r="B31" s="32"/>
      <c r="C31" s="32"/>
      <c r="D31" s="32"/>
      <c r="E31" s="32"/>
      <c r="F31" s="32"/>
      <c r="G31" s="32"/>
      <c r="H31" s="32"/>
      <c r="I31" s="25"/>
    </row>
    <row r="32" spans="1:9" ht="107.25" customHeight="1" x14ac:dyDescent="0.25">
      <c r="A32" s="27">
        <v>24</v>
      </c>
      <c r="B32" s="32"/>
      <c r="C32" s="32"/>
      <c r="D32" s="32"/>
      <c r="E32" s="32"/>
      <c r="F32" s="32"/>
      <c r="G32" s="32"/>
      <c r="H32" s="32"/>
      <c r="I32" s="32"/>
    </row>
    <row r="33" spans="1:9" ht="104.25" customHeight="1" x14ac:dyDescent="0.25">
      <c r="A33" s="25">
        <v>25</v>
      </c>
      <c r="B33" s="32"/>
      <c r="C33" s="32"/>
      <c r="D33" s="32"/>
      <c r="E33" s="32"/>
      <c r="F33" s="32"/>
      <c r="G33" s="32"/>
      <c r="H33" s="32"/>
      <c r="I33" s="32"/>
    </row>
    <row r="34" spans="1:9" ht="135.75" customHeight="1" x14ac:dyDescent="0.25">
      <c r="A34" s="27">
        <v>26</v>
      </c>
      <c r="B34" s="32"/>
      <c r="C34" s="32"/>
      <c r="D34" s="32"/>
      <c r="E34" s="32"/>
      <c r="F34" s="32"/>
      <c r="G34" s="32"/>
      <c r="H34" s="32"/>
      <c r="I34" s="32"/>
    </row>
    <row r="35" spans="1:9" ht="128.25" customHeight="1" x14ac:dyDescent="0.25">
      <c r="A35" s="27">
        <v>27</v>
      </c>
      <c r="B35" s="32"/>
      <c r="C35" s="32"/>
      <c r="D35" s="32"/>
      <c r="E35" s="32"/>
      <c r="F35" s="32"/>
      <c r="G35" s="32"/>
      <c r="H35" s="32"/>
      <c r="I35" s="32"/>
    </row>
    <row r="36" spans="1:9" ht="145.5" customHeight="1" x14ac:dyDescent="0.25">
      <c r="A36" s="25">
        <v>28</v>
      </c>
      <c r="B36" s="32"/>
      <c r="C36" s="32"/>
      <c r="D36" s="32"/>
      <c r="E36" s="32"/>
      <c r="F36" s="32"/>
      <c r="G36" s="32"/>
      <c r="H36" s="32"/>
      <c r="I36" s="32"/>
    </row>
    <row r="37" spans="1:9" ht="119.25" customHeight="1" x14ac:dyDescent="0.25">
      <c r="A37" s="27">
        <v>29</v>
      </c>
      <c r="B37" s="32"/>
      <c r="C37" s="32"/>
      <c r="D37" s="32"/>
      <c r="E37" s="32"/>
      <c r="F37" s="32"/>
      <c r="G37" s="32"/>
      <c r="H37" s="32"/>
      <c r="I37" s="32"/>
    </row>
    <row r="38" spans="1:9" x14ac:dyDescent="0.25">
      <c r="A38" s="27">
        <v>30</v>
      </c>
      <c r="B38" s="32"/>
      <c r="C38" s="32"/>
      <c r="D38" s="32"/>
      <c r="E38" s="32"/>
      <c r="F38" s="32"/>
      <c r="G38" s="32"/>
      <c r="H38" s="32"/>
      <c r="I38" s="32"/>
    </row>
    <row r="39" spans="1:9" x14ac:dyDescent="0.25">
      <c r="A39" s="25">
        <v>31</v>
      </c>
      <c r="B39" s="32"/>
      <c r="C39" s="32"/>
      <c r="D39" s="32"/>
      <c r="E39" s="32"/>
      <c r="F39" s="32"/>
      <c r="G39" s="32"/>
      <c r="H39" s="32"/>
      <c r="I39" s="32"/>
    </row>
    <row r="40" spans="1:9" x14ac:dyDescent="0.25">
      <c r="A40" s="27">
        <v>32</v>
      </c>
      <c r="B40" s="32"/>
      <c r="C40" s="32"/>
      <c r="D40" s="32"/>
      <c r="E40" s="32"/>
      <c r="F40" s="32"/>
      <c r="G40" s="32"/>
      <c r="H40" s="32"/>
      <c r="I40" s="32"/>
    </row>
    <row r="41" spans="1:9" x14ac:dyDescent="0.25">
      <c r="A41" s="27">
        <v>33</v>
      </c>
      <c r="B41" s="32"/>
      <c r="C41" s="32"/>
      <c r="D41" s="32"/>
      <c r="E41" s="32"/>
      <c r="F41" s="32"/>
      <c r="G41" s="32"/>
      <c r="H41" s="32"/>
      <c r="I41" s="32"/>
    </row>
    <row r="42" spans="1:9" x14ac:dyDescent="0.25">
      <c r="A42" s="27">
        <v>34</v>
      </c>
      <c r="B42" s="32"/>
      <c r="C42" s="32"/>
      <c r="D42" s="32"/>
      <c r="E42" s="32"/>
      <c r="F42" s="32"/>
      <c r="G42" s="32"/>
      <c r="H42" s="32"/>
      <c r="I42" s="32"/>
    </row>
    <row r="43" spans="1:9" x14ac:dyDescent="0.25">
      <c r="A43" s="42">
        <v>35</v>
      </c>
      <c r="B43" s="32"/>
      <c r="C43" s="32"/>
      <c r="D43" s="32"/>
      <c r="E43" s="32"/>
      <c r="F43" s="32"/>
      <c r="G43" s="32"/>
      <c r="H43" s="32"/>
      <c r="I43" s="32"/>
    </row>
  </sheetData>
  <autoFilter ref="A8:I42"/>
  <mergeCells count="3">
    <mergeCell ref="A1:I1"/>
    <mergeCell ref="A2:I2"/>
    <mergeCell ref="A3:I4"/>
  </mergeCells>
  <pageMargins left="0.15" right="0.19685039370078741" top="0.26" bottom="0.31496062992125984" header="0.15748031496062992" footer="0.11811023622047245"/>
  <pageSetup paperSize="9" scale="64" fitToHeight="0" orientation="landscape" horizontalDpi="4294967293" r:id="rId1"/>
  <headerFooter>
    <oddFooter>&amp;LПротокол с УК от 28.02.2015&amp;CСтраница  &amp;P из &amp;N&amp;RРедакция: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opLeftCell="A18" workbookViewId="0">
      <selection activeCell="H21" sqref="H21"/>
    </sheetView>
  </sheetViews>
  <sheetFormatPr defaultRowHeight="15" x14ac:dyDescent="0.25"/>
  <cols>
    <col min="1" max="1" width="7" customWidth="1"/>
    <col min="2" max="2" width="18" customWidth="1"/>
    <col min="3" max="3" width="48" customWidth="1"/>
    <col min="4" max="4" width="8.42578125" customWidth="1"/>
    <col min="5" max="5" width="46.85546875" customWidth="1"/>
    <col min="6" max="6" width="13.42578125" customWidth="1"/>
    <col min="7" max="7" width="17.28515625" customWidth="1"/>
    <col min="8" max="8" width="53.7109375" customWidth="1"/>
  </cols>
  <sheetData>
    <row r="1" spans="1:8" ht="23.25" x14ac:dyDescent="0.35">
      <c r="A1" s="48" t="s">
        <v>0</v>
      </c>
      <c r="B1" s="48"/>
      <c r="C1" s="48"/>
      <c r="D1" s="48"/>
      <c r="E1" s="48"/>
      <c r="F1" s="48"/>
      <c r="G1" s="48"/>
    </row>
    <row r="3" spans="1:8" ht="15.75" x14ac:dyDescent="0.25">
      <c r="B3" s="17" t="s">
        <v>1</v>
      </c>
      <c r="C3" s="16">
        <v>42066</v>
      </c>
      <c r="D3" s="8"/>
    </row>
    <row r="4" spans="1:8" ht="15.75" x14ac:dyDescent="0.25">
      <c r="B4" s="17" t="s">
        <v>2</v>
      </c>
      <c r="C4" s="18" t="s">
        <v>62</v>
      </c>
      <c r="D4" s="2"/>
    </row>
    <row r="5" spans="1:8" x14ac:dyDescent="0.25">
      <c r="A5" s="1"/>
      <c r="B5" s="2"/>
    </row>
    <row r="6" spans="1:8" ht="15.75" x14ac:dyDescent="0.25">
      <c r="A6" s="4" t="s">
        <v>9</v>
      </c>
    </row>
    <row r="7" spans="1:8" x14ac:dyDescent="0.25">
      <c r="A7" s="5" t="s">
        <v>10</v>
      </c>
    </row>
    <row r="8" spans="1:8" x14ac:dyDescent="0.25">
      <c r="B8" t="s">
        <v>11</v>
      </c>
      <c r="C8" t="s">
        <v>13</v>
      </c>
    </row>
    <row r="10" spans="1:8" x14ac:dyDescent="0.25">
      <c r="A10" s="6" t="s">
        <v>12</v>
      </c>
    </row>
    <row r="11" spans="1:8" x14ac:dyDescent="0.25">
      <c r="B11" t="s">
        <v>14</v>
      </c>
      <c r="C11" s="3" t="s">
        <v>15</v>
      </c>
      <c r="D11" s="3"/>
    </row>
    <row r="12" spans="1:8" x14ac:dyDescent="0.25">
      <c r="B12" t="s">
        <v>63</v>
      </c>
      <c r="C12" s="3" t="s">
        <v>64</v>
      </c>
      <c r="D12" s="3"/>
    </row>
    <row r="13" spans="1:8" x14ac:dyDescent="0.25">
      <c r="B13" s="3"/>
    </row>
    <row r="15" spans="1:8" ht="30" x14ac:dyDescent="0.25">
      <c r="A15" s="14" t="s">
        <v>3</v>
      </c>
      <c r="B15" s="14" t="s">
        <v>4</v>
      </c>
      <c r="C15" s="14" t="s">
        <v>5</v>
      </c>
      <c r="D15" s="14" t="s">
        <v>40</v>
      </c>
      <c r="E15" s="14" t="s">
        <v>6</v>
      </c>
      <c r="F15" s="14" t="s">
        <v>7</v>
      </c>
      <c r="G15" s="14" t="s">
        <v>8</v>
      </c>
      <c r="H15" s="15" t="s">
        <v>18</v>
      </c>
    </row>
    <row r="16" spans="1:8" ht="60" x14ac:dyDescent="0.25">
      <c r="A16" s="9">
        <v>1</v>
      </c>
      <c r="B16" s="10" t="s">
        <v>35</v>
      </c>
      <c r="C16" s="10" t="s">
        <v>43</v>
      </c>
      <c r="D16" s="10" t="s">
        <v>61</v>
      </c>
      <c r="E16" s="13" t="s">
        <v>44</v>
      </c>
      <c r="F16" s="12" t="s">
        <v>45</v>
      </c>
      <c r="G16" s="9" t="s">
        <v>19</v>
      </c>
      <c r="H16" s="10"/>
    </row>
    <row r="17" spans="1:8" ht="75" x14ac:dyDescent="0.25">
      <c r="A17" s="9">
        <v>2</v>
      </c>
      <c r="B17" s="10" t="s">
        <v>35</v>
      </c>
      <c r="C17" s="10" t="s">
        <v>50</v>
      </c>
      <c r="D17" s="10" t="s">
        <v>61</v>
      </c>
      <c r="E17" s="10" t="s">
        <v>66</v>
      </c>
      <c r="F17" s="11">
        <v>42070</v>
      </c>
      <c r="G17" s="9" t="s">
        <v>19</v>
      </c>
      <c r="H17" s="10">
        <f>'Общие вопросы и 1 очередь'!I24</f>
        <v>0</v>
      </c>
    </row>
    <row r="18" spans="1:8" ht="75" x14ac:dyDescent="0.25">
      <c r="A18" s="9">
        <v>3</v>
      </c>
      <c r="B18" s="10" t="s">
        <v>55</v>
      </c>
      <c r="C18" s="10" t="s">
        <v>54</v>
      </c>
      <c r="D18" s="10" t="s">
        <v>41</v>
      </c>
      <c r="E18" s="10" t="s">
        <v>66</v>
      </c>
      <c r="F18" s="11">
        <v>41712</v>
      </c>
      <c r="G18" s="9" t="s">
        <v>19</v>
      </c>
      <c r="H18" s="10" t="str">
        <f>'Общие вопросы и 1 очередь'!I28</f>
        <v>Сравнительная таблица передана на изучение инициативной группе.
На сайте пока не выложена.</v>
      </c>
    </row>
    <row r="19" spans="1:8" ht="45" x14ac:dyDescent="0.25">
      <c r="A19" s="9">
        <v>4</v>
      </c>
      <c r="B19" s="10" t="s">
        <v>55</v>
      </c>
      <c r="C19" s="10" t="s">
        <v>67</v>
      </c>
      <c r="D19" s="10" t="s">
        <v>41</v>
      </c>
      <c r="E19" s="10" t="s">
        <v>56</v>
      </c>
      <c r="F19" s="11">
        <v>42077</v>
      </c>
      <c r="G19" s="9" t="s">
        <v>19</v>
      </c>
      <c r="H19" s="10"/>
    </row>
    <row r="20" spans="1:8" ht="360" x14ac:dyDescent="0.25">
      <c r="A20" s="9">
        <v>5</v>
      </c>
      <c r="B20" s="10" t="s">
        <v>57</v>
      </c>
      <c r="C20" s="10" t="s">
        <v>60</v>
      </c>
      <c r="D20" s="10" t="s">
        <v>61</v>
      </c>
      <c r="E20" s="10" t="s">
        <v>68</v>
      </c>
      <c r="F20" s="11">
        <v>42095</v>
      </c>
      <c r="G20" s="9" t="s">
        <v>19</v>
      </c>
      <c r="H20" s="10" t="s">
        <v>110</v>
      </c>
    </row>
    <row r="21" spans="1:8" ht="69" customHeight="1" x14ac:dyDescent="0.25">
      <c r="A21" s="9">
        <v>6</v>
      </c>
      <c r="B21" s="10" t="s">
        <v>20</v>
      </c>
      <c r="C21" s="10" t="s">
        <v>70</v>
      </c>
      <c r="D21" s="10" t="s">
        <v>41</v>
      </c>
      <c r="E21" s="10" t="s">
        <v>71</v>
      </c>
      <c r="F21" s="11" t="s">
        <v>23</v>
      </c>
      <c r="G21" s="9"/>
      <c r="H21" s="10"/>
    </row>
  </sheetData>
  <mergeCells count="1">
    <mergeCell ref="A1:G1"/>
  </mergeCells>
  <pageMargins left="0.23622047244094491" right="0.19685039370078741" top="0.27559055118110237" bottom="0.47244094488188981" header="0.15748031496062992" footer="0.11811023622047245"/>
  <pageSetup paperSize="9" scale="67" fitToHeight="0" orientation="landscape" horizontalDpi="4294967293" verticalDpi="0" r:id="rId1"/>
  <headerFooter>
    <oddFooter>&amp;LПротокол с УК от 03.03.2015&amp;C&amp;P из &amp;N&amp;RРедакция: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Общие вопросы и 1 очередь</vt:lpstr>
      <vt:lpstr>Вопросы 2 очередь</vt:lpstr>
      <vt:lpstr>17-1 и 17-2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irinka</dc:creator>
  <cp:lastModifiedBy>irinka</cp:lastModifiedBy>
  <cp:lastPrinted>2015-03-07T07:41:54Z</cp:lastPrinted>
  <dcterms:created xsi:type="dcterms:W3CDTF">2015-03-07T06:13:40Z</dcterms:created>
  <dcterms:modified xsi:type="dcterms:W3CDTF">2015-03-15T11:48:32Z</dcterms:modified>
</cp:coreProperties>
</file>